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4160" windowHeight="7755" activeTab="1"/>
  </bookViews>
  <sheets>
    <sheet name="4 класс" sheetId="19" r:id="rId1"/>
    <sheet name="5класс " sheetId="18" r:id="rId2"/>
    <sheet name="6 класс" sheetId="17" r:id="rId3"/>
    <sheet name="7 класс " sheetId="16" r:id="rId4"/>
    <sheet name="8 класс" sheetId="6" r:id="rId5"/>
    <sheet name="9 класс" sheetId="8" r:id="rId6"/>
    <sheet name="10 класс " sheetId="14" r:id="rId7"/>
    <sheet name="11 класс " sheetId="15" r:id="rId8"/>
    <sheet name="7 класс" sheetId="5" state="hidden" r:id="rId9"/>
  </sheets>
  <calcPr calcId="144525"/>
</workbook>
</file>

<file path=xl/calcChain.xml><?xml version="1.0" encoding="utf-8"?>
<calcChain xmlns="http://schemas.openxmlformats.org/spreadsheetml/2006/main">
  <c r="J40" i="19" l="1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9" i="14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9" i="8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9" i="6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</calcChain>
</file>

<file path=xl/sharedStrings.xml><?xml version="1.0" encoding="utf-8"?>
<sst xmlns="http://schemas.openxmlformats.org/spreadsheetml/2006/main" count="784" uniqueCount="335">
  <si>
    <t>№</t>
  </si>
  <si>
    <t>Код</t>
  </si>
  <si>
    <t>Фамилия</t>
  </si>
  <si>
    <t>Имя</t>
  </si>
  <si>
    <t>Отчество</t>
  </si>
  <si>
    <t>педагог</t>
  </si>
  <si>
    <t>Тимофеева</t>
  </si>
  <si>
    <t>Светлана</t>
  </si>
  <si>
    <t>Игоревна</t>
  </si>
  <si>
    <t>Сидорова Мария Сергеевна</t>
  </si>
  <si>
    <t>результат</t>
  </si>
  <si>
    <t>Сумма баллов</t>
  </si>
  <si>
    <t>% выполнения</t>
  </si>
  <si>
    <t>класс</t>
  </si>
  <si>
    <t>Председатель жюри:</t>
  </si>
  <si>
    <t>Члены жюри:</t>
  </si>
  <si>
    <t>1.</t>
  </si>
  <si>
    <t>2.</t>
  </si>
  <si>
    <t>Протокол проведения школьного этапа ВОШ 2015-2016 учебного года</t>
  </si>
  <si>
    <t>по ОБЖ</t>
  </si>
  <si>
    <t>Максимальное количество баллов:</t>
  </si>
  <si>
    <t>№ ОУ</t>
  </si>
  <si>
    <t>3.</t>
  </si>
  <si>
    <t>4.</t>
  </si>
  <si>
    <t>5.</t>
  </si>
  <si>
    <t>сумма баллов</t>
  </si>
  <si>
    <t>ФИО педагога</t>
  </si>
  <si>
    <t>по русскому языку</t>
  </si>
  <si>
    <t>по  русскому языку</t>
  </si>
  <si>
    <t>Протокол проведения школьного этапа ВсОШ 2022-2023 учебного года</t>
  </si>
  <si>
    <t>Р-5-01</t>
  </si>
  <si>
    <t>Р-5-02</t>
  </si>
  <si>
    <t>Р-5-03</t>
  </si>
  <si>
    <t>Р-5-04</t>
  </si>
  <si>
    <t>Р-5-05</t>
  </si>
  <si>
    <t>Р-5-06</t>
  </si>
  <si>
    <t>Р-5-07</t>
  </si>
  <si>
    <t>Р-5-08</t>
  </si>
  <si>
    <t>Р-5-09</t>
  </si>
  <si>
    <t>Р-5-10</t>
  </si>
  <si>
    <t>Р-5-11</t>
  </si>
  <si>
    <t>Р-5-12</t>
  </si>
  <si>
    <t>Р-5-13</t>
  </si>
  <si>
    <t>Р-5-14</t>
  </si>
  <si>
    <t>Р-5-15</t>
  </si>
  <si>
    <t>Р-5-16</t>
  </si>
  <si>
    <t>Р-5-17</t>
  </si>
  <si>
    <t>Р-5-18</t>
  </si>
  <si>
    <t>Р-5-19</t>
  </si>
  <si>
    <t>Р-5-20</t>
  </si>
  <si>
    <t>Р-5-21</t>
  </si>
  <si>
    <t>Р-5-22</t>
  </si>
  <si>
    <t>Р-5-23</t>
  </si>
  <si>
    <t>Неворотова</t>
  </si>
  <si>
    <t>Яна</t>
  </si>
  <si>
    <t>Андреевна</t>
  </si>
  <si>
    <t>5Б</t>
  </si>
  <si>
    <t>Ильина</t>
  </si>
  <si>
    <t>Ольга</t>
  </si>
  <si>
    <t>Александровна</t>
  </si>
  <si>
    <t>Пархоменко</t>
  </si>
  <si>
    <t>Алёна</t>
  </si>
  <si>
    <t>Николаевна</t>
  </si>
  <si>
    <t>5А</t>
  </si>
  <si>
    <t>Алексейцева</t>
  </si>
  <si>
    <t>Полина</t>
  </si>
  <si>
    <t>Евгеньевна</t>
  </si>
  <si>
    <t>Станкевич</t>
  </si>
  <si>
    <t>Елизавета</t>
  </si>
  <si>
    <t>Кирюшин</t>
  </si>
  <si>
    <t>Сергей</t>
  </si>
  <si>
    <t>Александрович</t>
  </si>
  <si>
    <t>Рябоконь</t>
  </si>
  <si>
    <t>Ксения</t>
  </si>
  <si>
    <t>Мотина</t>
  </si>
  <si>
    <t>Софья</t>
  </si>
  <si>
    <t>Пономарёв</t>
  </si>
  <si>
    <t>Евгений</t>
  </si>
  <si>
    <t>Вячеславович</t>
  </si>
  <si>
    <t>Тарасова</t>
  </si>
  <si>
    <t>Ульяна</t>
  </si>
  <si>
    <t>Павловна</t>
  </si>
  <si>
    <t>Малявкина</t>
  </si>
  <si>
    <t>Алина</t>
  </si>
  <si>
    <t>Коренских</t>
  </si>
  <si>
    <t>Степан</t>
  </si>
  <si>
    <t>Николаевич</t>
  </si>
  <si>
    <t>Яшнова</t>
  </si>
  <si>
    <t>милена</t>
  </si>
  <si>
    <t>Дмитриевна</t>
  </si>
  <si>
    <t>Коростелёва</t>
  </si>
  <si>
    <t>Виктория</t>
  </si>
  <si>
    <t>Ермакова</t>
  </si>
  <si>
    <t>Петровна</t>
  </si>
  <si>
    <t>Лебедь</t>
  </si>
  <si>
    <t>Василиса</t>
  </si>
  <si>
    <t>Жигалова</t>
  </si>
  <si>
    <t>Мария</t>
  </si>
  <si>
    <t>Владимировна</t>
  </si>
  <si>
    <t>Дирявка</t>
  </si>
  <si>
    <t>Диана</t>
  </si>
  <si>
    <t>Лукке</t>
  </si>
  <si>
    <t>Евгения</t>
  </si>
  <si>
    <t>Олеговна</t>
  </si>
  <si>
    <t>Чулюкина</t>
  </si>
  <si>
    <t>Ивановна</t>
  </si>
  <si>
    <t>Наболь</t>
  </si>
  <si>
    <t>Максим</t>
  </si>
  <si>
    <t>Бородина</t>
  </si>
  <si>
    <t>Сергеевна</t>
  </si>
  <si>
    <t>Захарченко</t>
  </si>
  <si>
    <t>Дарья</t>
  </si>
  <si>
    <t>Катренко Е.Ю</t>
  </si>
  <si>
    <t>Р-6-01</t>
  </si>
  <si>
    <t>Желтов</t>
  </si>
  <si>
    <t>Валентинович</t>
  </si>
  <si>
    <t>6А</t>
  </si>
  <si>
    <t>Шлюева</t>
  </si>
  <si>
    <t>Дарина</t>
  </si>
  <si>
    <t>Р-6-02</t>
  </si>
  <si>
    <t>Р-6-03</t>
  </si>
  <si>
    <t>Р-6-04</t>
  </si>
  <si>
    <t>Р-6-05</t>
  </si>
  <si>
    <t>Р-6-06</t>
  </si>
  <si>
    <t>Р-6-07</t>
  </si>
  <si>
    <t>Р-6-08</t>
  </si>
  <si>
    <t>Р-6-09</t>
  </si>
  <si>
    <t>Р-6-10</t>
  </si>
  <si>
    <t>Р-6-11</t>
  </si>
  <si>
    <t>Р-6-12</t>
  </si>
  <si>
    <t>Р-6-13</t>
  </si>
  <si>
    <t>Р-6-14</t>
  </si>
  <si>
    <t>Р-6-15</t>
  </si>
  <si>
    <t>Р-6-16</t>
  </si>
  <si>
    <t>Р-6-17</t>
  </si>
  <si>
    <t>Р-6-18</t>
  </si>
  <si>
    <t>Торсеева</t>
  </si>
  <si>
    <t>6Г</t>
  </si>
  <si>
    <t>Самохвалов</t>
  </si>
  <si>
    <t>Артём</t>
  </si>
  <si>
    <t>6Б</t>
  </si>
  <si>
    <t>Качурина</t>
  </si>
  <si>
    <t>Борисовна</t>
  </si>
  <si>
    <t>Астахова</t>
  </si>
  <si>
    <t>Акулина</t>
  </si>
  <si>
    <t>Артёмовна</t>
  </si>
  <si>
    <t>Попова</t>
  </si>
  <si>
    <t>Лебедева</t>
  </si>
  <si>
    <t>Елена</t>
  </si>
  <si>
    <t>Колесников</t>
  </si>
  <si>
    <t>Александр</t>
  </si>
  <si>
    <t>Дмитриевич</t>
  </si>
  <si>
    <t>Клюшкина</t>
  </si>
  <si>
    <t>Алексеевна</t>
  </si>
  <si>
    <t>фёдорова</t>
  </si>
  <si>
    <t>Фёдоровна</t>
  </si>
  <si>
    <t>Ермолина</t>
  </si>
  <si>
    <t>Еевгеньевна</t>
  </si>
  <si>
    <t>Законова</t>
  </si>
  <si>
    <t>Екатерина</t>
  </si>
  <si>
    <t>Анастасия</t>
  </si>
  <si>
    <t>Овсюкова</t>
  </si>
  <si>
    <t>Шабеко</t>
  </si>
  <si>
    <t>Юрьевна</t>
  </si>
  <si>
    <t>Корниенко</t>
  </si>
  <si>
    <t>Михайловна</t>
  </si>
  <si>
    <t>Кочергина</t>
  </si>
  <si>
    <t>Р-8-01</t>
  </si>
  <si>
    <t>р-8-08</t>
  </si>
  <si>
    <t>Р-8-07</t>
  </si>
  <si>
    <t>Р-8-06</t>
  </si>
  <si>
    <t>Р-8-05</t>
  </si>
  <si>
    <t>Р-8-04</t>
  </si>
  <si>
    <t>Р-8-03</t>
  </si>
  <si>
    <t>Р-8-02</t>
  </si>
  <si>
    <t>Кругликова</t>
  </si>
  <si>
    <t>8В</t>
  </si>
  <si>
    <t>Губанкова</t>
  </si>
  <si>
    <t>Кувеко</t>
  </si>
  <si>
    <t>8Б</t>
  </si>
  <si>
    <t>Черкавская</t>
  </si>
  <si>
    <t>юлия</t>
  </si>
  <si>
    <t>Жигадло</t>
  </si>
  <si>
    <t>Оксана</t>
  </si>
  <si>
    <t>Пинчук</t>
  </si>
  <si>
    <t>Викторовия</t>
  </si>
  <si>
    <t>Петухова</t>
  </si>
  <si>
    <t>Максимовна</t>
  </si>
  <si>
    <t>8А</t>
  </si>
  <si>
    <t>Герасимова</t>
  </si>
  <si>
    <t>Попкович</t>
  </si>
  <si>
    <t>7Г</t>
  </si>
  <si>
    <t>Р-7-01</t>
  </si>
  <si>
    <t>Р-7-02</t>
  </si>
  <si>
    <t>Р-7-03</t>
  </si>
  <si>
    <t>Бобылева</t>
  </si>
  <si>
    <t>Хузина</t>
  </si>
  <si>
    <t>Камилла</t>
  </si>
  <si>
    <t>Рабисовна</t>
  </si>
  <si>
    <t>Р-9-01</t>
  </si>
  <si>
    <t>Савченко</t>
  </si>
  <si>
    <t>Сергеевич</t>
  </si>
  <si>
    <t>9В</t>
  </si>
  <si>
    <t>Р-9-02</t>
  </si>
  <si>
    <t>Уткова</t>
  </si>
  <si>
    <t>Виталина</t>
  </si>
  <si>
    <t>Р-10-01</t>
  </si>
  <si>
    <t>Р-10-02</t>
  </si>
  <si>
    <t>Р-10-03</t>
  </si>
  <si>
    <t>Р-10-04</t>
  </si>
  <si>
    <t>Баранова</t>
  </si>
  <si>
    <t>Анна</t>
  </si>
  <si>
    <t>10Б</t>
  </si>
  <si>
    <t>Антипина</t>
  </si>
  <si>
    <t>Арина</t>
  </si>
  <si>
    <t>Антон</t>
  </si>
  <si>
    <t>Андреевич</t>
  </si>
  <si>
    <t>Машковцев</t>
  </si>
  <si>
    <t>Максимович</t>
  </si>
  <si>
    <t>Глеб</t>
  </si>
  <si>
    <t>Баранова Т.В</t>
  </si>
  <si>
    <t>Кривошеина М.Г</t>
  </si>
  <si>
    <t>Столбова М.Г</t>
  </si>
  <si>
    <t>Косарева И.Г</t>
  </si>
  <si>
    <t>Р-04-01</t>
  </si>
  <si>
    <t>р-04-30</t>
  </si>
  <si>
    <t>Р-04-29</t>
  </si>
  <si>
    <t>Р-04-28</t>
  </si>
  <si>
    <t>Р-04-27</t>
  </si>
  <si>
    <t>Р-04-26</t>
  </si>
  <si>
    <t>Р-04-25</t>
  </si>
  <si>
    <t>Р-04-24</t>
  </si>
  <si>
    <t>Р-04-23</t>
  </si>
  <si>
    <t>Р-04-22</t>
  </si>
  <si>
    <t>Р-04-21</t>
  </si>
  <si>
    <t>Р-04-20</t>
  </si>
  <si>
    <t>Р-04-19</t>
  </si>
  <si>
    <t>Р-04-18</t>
  </si>
  <si>
    <t>Р-04-17</t>
  </si>
  <si>
    <t>Р-04-16</t>
  </si>
  <si>
    <t>Р-04-15</t>
  </si>
  <si>
    <t>Р-04-14</t>
  </si>
  <si>
    <t>Р-04-13</t>
  </si>
  <si>
    <t>Р-04-12</t>
  </si>
  <si>
    <t>Р-04-11</t>
  </si>
  <si>
    <t>Р-04-10</t>
  </si>
  <si>
    <t>Р-04-09</t>
  </si>
  <si>
    <t>Р-04-08</t>
  </si>
  <si>
    <t>Р-04-07</t>
  </si>
  <si>
    <t>Р-04-06</t>
  </si>
  <si>
    <t>Р-04-05</t>
  </si>
  <si>
    <t>Р-04-04</t>
  </si>
  <si>
    <t>Р-04-03</t>
  </si>
  <si>
    <t>Р-04-02</t>
  </si>
  <si>
    <t>победитель</t>
  </si>
  <si>
    <t>призёр</t>
  </si>
  <si>
    <t>Изотов</t>
  </si>
  <si>
    <t>Матвей</t>
  </si>
  <si>
    <t>4А</t>
  </si>
  <si>
    <t>Кривошеина Марина Геннадьевна</t>
  </si>
  <si>
    <t>Жукова</t>
  </si>
  <si>
    <t>Мосеяченко</t>
  </si>
  <si>
    <t>Никитенко</t>
  </si>
  <si>
    <t>Притуленко</t>
  </si>
  <si>
    <t>Роман</t>
  </si>
  <si>
    <t>Протасова</t>
  </si>
  <si>
    <t>Семенкова</t>
  </si>
  <si>
    <t>Викторовна</t>
  </si>
  <si>
    <t>Алексеевич</t>
  </si>
  <si>
    <t>Кириллович</t>
  </si>
  <si>
    <t>4В</t>
  </si>
  <si>
    <t>Косарева Ирина Георгиевна</t>
  </si>
  <si>
    <t>Рытикова</t>
  </si>
  <si>
    <t>Кристина</t>
  </si>
  <si>
    <t>Татьяна</t>
  </si>
  <si>
    <t>Банина</t>
  </si>
  <si>
    <t>Петренко</t>
  </si>
  <si>
    <t>Мирон</t>
  </si>
  <si>
    <t>Вычужанин</t>
  </si>
  <si>
    <t>Назар</t>
  </si>
  <si>
    <t>Мацияшко</t>
  </si>
  <si>
    <t>Симушков</t>
  </si>
  <si>
    <t>Дамир</t>
  </si>
  <si>
    <t>Шувалова</t>
  </si>
  <si>
    <t>Пахоменко</t>
  </si>
  <si>
    <t>Гаврилюк</t>
  </si>
  <si>
    <t>Голубева</t>
  </si>
  <si>
    <t>Алексеев</t>
  </si>
  <si>
    <t>Андрей</t>
  </si>
  <si>
    <t>Скляров</t>
  </si>
  <si>
    <t>Шеллер</t>
  </si>
  <si>
    <t>Вадим</t>
  </si>
  <si>
    <t>Толстикова</t>
  </si>
  <si>
    <t>Варвара</t>
  </si>
  <si>
    <t>Мельникова</t>
  </si>
  <si>
    <t>Первухина</t>
  </si>
  <si>
    <t>Кириенко</t>
  </si>
  <si>
    <t>Алексей</t>
  </si>
  <si>
    <t>Лигаёва</t>
  </si>
  <si>
    <t>Артёмович</t>
  </si>
  <si>
    <t>Артурович</t>
  </si>
  <si>
    <t>Денисович</t>
  </si>
  <si>
    <t>Петрович</t>
  </si>
  <si>
    <t>Михайлович</t>
  </si>
  <si>
    <t>р-04-31</t>
  </si>
  <si>
    <t>р-04-32</t>
  </si>
  <si>
    <t>р-04-33</t>
  </si>
  <si>
    <t>р-04-34</t>
  </si>
  <si>
    <t>р-04-35</t>
  </si>
  <si>
    <t>р-04-36</t>
  </si>
  <si>
    <t>р-04-37</t>
  </si>
  <si>
    <t>Самсонова СветланаЮрьевна</t>
  </si>
  <si>
    <t>Колдаева О.А</t>
  </si>
  <si>
    <t>Самсонова С.Ю</t>
  </si>
  <si>
    <t>Урусова Н.Б</t>
  </si>
  <si>
    <t>Дукова И.В</t>
  </si>
  <si>
    <t>Казакова Лариса Алексеевна</t>
  </si>
  <si>
    <t>Казакова Л.А</t>
  </si>
  <si>
    <t>Дукова Ирина Владимировна</t>
  </si>
  <si>
    <t>Урусова Наталья Борисовна</t>
  </si>
  <si>
    <t>Самсонова Светлана Юрьевна</t>
  </si>
  <si>
    <t>Барсукова Нина Алексеевна</t>
  </si>
  <si>
    <t>Барсукова Н.А</t>
  </si>
  <si>
    <t>Казакова Л.а</t>
  </si>
  <si>
    <t>Колдаева Оксана Александровна</t>
  </si>
  <si>
    <t>Константинов</t>
  </si>
  <si>
    <t>4Б</t>
  </si>
  <si>
    <t>4б</t>
  </si>
  <si>
    <t>Столбова Марина Андреевна</t>
  </si>
  <si>
    <t>Мосин</t>
  </si>
  <si>
    <t>Илья</t>
  </si>
  <si>
    <t>Александрова</t>
  </si>
  <si>
    <t>4Г</t>
  </si>
  <si>
    <t>Баранова Тамара Васильевна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</si>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</sst>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5" borderId="0" applyNumberFormat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/>
    <xf numFmtId="49" fontId="1" fillId="3" borderId="1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Fill="1"/>
    <xf numFmtId="0" fontId="0" fillId="2" borderId="2" xfId="0" applyFill="1" applyBorder="1"/>
    <xf numFmtId="0" fontId="0" fillId="0" borderId="0" xfId="0" applyAlignment="1">
      <alignment horizontal="right" wrapText="1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right" wrapText="1"/>
    </xf>
    <xf numFmtId="0" fontId="3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1" fontId="0" fillId="0" borderId="1" xfId="0" applyNumberFormat="1" applyBorder="1"/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right" vertical="top"/>
    </xf>
    <xf numFmtId="0" fontId="7" fillId="0" borderId="1" xfId="0" applyFont="1" applyFill="1" applyBorder="1"/>
    <xf numFmtId="0" fontId="7" fillId="0" borderId="1" xfId="1" applyFont="1" applyFill="1" applyBorder="1"/>
    <xf numFmtId="0" fontId="2" fillId="3" borderId="2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" fontId="0" fillId="4" borderId="1" xfId="0" applyNumberFormat="1" applyFill="1" applyBorder="1"/>
    <xf numFmtId="0" fontId="0" fillId="0" borderId="6" xfId="0" applyFill="1" applyBorder="1"/>
    <xf numFmtId="0" fontId="0" fillId="0" borderId="1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4" borderId="1" xfId="0" applyFill="1" applyBorder="1" applyAlignment="1">
      <alignment horizontal="left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="82" zoomScaleNormal="82" workbookViewId="0">
      <selection activeCell="K38" sqref="K38"/>
    </sheetView>
  </sheetViews>
  <sheetFormatPr defaultRowHeight="15" x14ac:dyDescent="0.25"/>
  <cols>
    <col min="1" max="1" width="5.140625" customWidth="1"/>
    <col min="2" max="2" width="9.85546875" customWidth="1"/>
    <col min="3" max="3" width="16" customWidth="1"/>
    <col min="4" max="5" width="13.5703125" customWidth="1"/>
    <col min="6" max="6" width="9.5703125" customWidth="1"/>
    <col min="7" max="7" width="9.85546875" customWidth="1"/>
    <col min="8" max="8" width="25.85546875" customWidth="1"/>
    <col min="9" max="9" width="15" bestFit="1" customWidth="1"/>
    <col min="10" max="11" width="16.140625" customWidth="1"/>
    <col min="12" max="12" width="0.140625" customWidth="1"/>
  </cols>
  <sheetData>
    <row r="1" spans="1:12" ht="30" customHeight="1" x14ac:dyDescent="0.35">
      <c r="A1" s="5" t="s">
        <v>29</v>
      </c>
      <c r="I1" s="13" t="s">
        <v>14</v>
      </c>
      <c r="J1" s="29" t="s">
        <v>112</v>
      </c>
      <c r="K1" s="28"/>
      <c r="L1" s="28"/>
    </row>
    <row r="2" spans="1:12" ht="17.25" customHeight="1" thickBot="1" x14ac:dyDescent="0.35">
      <c r="A2" s="4" t="s">
        <v>27</v>
      </c>
      <c r="I2" s="1" t="s">
        <v>15</v>
      </c>
      <c r="J2" s="6"/>
      <c r="K2" s="6"/>
      <c r="L2" s="6"/>
    </row>
    <row r="3" spans="1:12" ht="15" customHeight="1" x14ac:dyDescent="0.25">
      <c r="A3" s="30" t="s">
        <v>20</v>
      </c>
      <c r="B3" s="30"/>
      <c r="C3" s="30"/>
      <c r="D3" s="32">
        <v>62</v>
      </c>
      <c r="E3" s="6"/>
      <c r="I3" s="10" t="s">
        <v>16</v>
      </c>
      <c r="J3" s="29" t="s">
        <v>220</v>
      </c>
      <c r="K3" s="28"/>
      <c r="L3" s="28"/>
    </row>
    <row r="4" spans="1:12" ht="15.75" thickBot="1" x14ac:dyDescent="0.3">
      <c r="A4" s="31"/>
      <c r="B4" s="31"/>
      <c r="C4" s="31"/>
      <c r="D4" s="33"/>
      <c r="I4" s="10" t="s">
        <v>17</v>
      </c>
      <c r="J4" s="29" t="s">
        <v>221</v>
      </c>
      <c r="K4" s="28"/>
      <c r="L4" s="28"/>
    </row>
    <row r="5" spans="1:12" x14ac:dyDescent="0.25">
      <c r="A5" s="25"/>
      <c r="B5" s="25"/>
      <c r="C5" s="25"/>
      <c r="D5" s="11"/>
      <c r="I5" s="10" t="s">
        <v>22</v>
      </c>
      <c r="J5" s="29" t="s">
        <v>222</v>
      </c>
      <c r="K5" s="28"/>
      <c r="L5" s="28"/>
    </row>
    <row r="6" spans="1:12" x14ac:dyDescent="0.25">
      <c r="A6" s="25"/>
      <c r="B6" s="25"/>
      <c r="C6" s="25"/>
      <c r="D6" s="11"/>
      <c r="I6" s="10" t="s">
        <v>23</v>
      </c>
      <c r="J6" s="28" t="s">
        <v>223</v>
      </c>
      <c r="K6" s="28"/>
      <c r="L6" s="28"/>
    </row>
    <row r="7" spans="1:12" x14ac:dyDescent="0.25">
      <c r="A7" s="25"/>
      <c r="B7" s="25"/>
      <c r="C7" s="25"/>
      <c r="D7" s="11"/>
      <c r="I7" s="10" t="s">
        <v>24</v>
      </c>
      <c r="J7" s="28"/>
      <c r="K7" s="28"/>
      <c r="L7" s="28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 t="s">
        <v>224</v>
      </c>
      <c r="C9" s="15" t="s">
        <v>256</v>
      </c>
      <c r="D9" s="17" t="s">
        <v>257</v>
      </c>
      <c r="E9" s="17" t="s">
        <v>269</v>
      </c>
      <c r="F9" s="17">
        <v>176</v>
      </c>
      <c r="G9" s="17" t="s">
        <v>258</v>
      </c>
      <c r="H9" s="1" t="s">
        <v>259</v>
      </c>
      <c r="I9" s="19">
        <v>28</v>
      </c>
      <c r="J9" s="26">
        <f>I9/D$3*100</f>
        <v>45.161290322580641</v>
      </c>
      <c r="K9" s="1"/>
    </row>
    <row r="10" spans="1:12" x14ac:dyDescent="0.25">
      <c r="A10" s="1">
        <v>2</v>
      </c>
      <c r="B10" s="1" t="s">
        <v>253</v>
      </c>
      <c r="C10" s="15" t="s">
        <v>260</v>
      </c>
      <c r="D10" s="17" t="s">
        <v>73</v>
      </c>
      <c r="E10" s="17" t="s">
        <v>59</v>
      </c>
      <c r="F10" s="17">
        <v>176</v>
      </c>
      <c r="G10" s="17" t="s">
        <v>258</v>
      </c>
      <c r="H10" s="1" t="s">
        <v>259</v>
      </c>
      <c r="I10" s="20">
        <v>31</v>
      </c>
      <c r="J10" s="16">
        <f t="shared" ref="J10:J40" si="0">I10/D$3*100</f>
        <v>50</v>
      </c>
      <c r="K10" s="1" t="s">
        <v>255</v>
      </c>
    </row>
    <row r="11" spans="1:12" x14ac:dyDescent="0.25">
      <c r="A11" s="1">
        <v>3</v>
      </c>
      <c r="B11" s="1" t="s">
        <v>252</v>
      </c>
      <c r="C11" s="15" t="s">
        <v>261</v>
      </c>
      <c r="D11" s="17" t="s">
        <v>75</v>
      </c>
      <c r="E11" s="17" t="s">
        <v>267</v>
      </c>
      <c r="F11" s="17">
        <v>176</v>
      </c>
      <c r="G11" s="17" t="s">
        <v>258</v>
      </c>
      <c r="H11" s="1" t="s">
        <v>259</v>
      </c>
      <c r="I11" s="19">
        <v>36</v>
      </c>
      <c r="J11" s="16">
        <f t="shared" si="0"/>
        <v>58.064516129032263</v>
      </c>
      <c r="K11" s="1" t="s">
        <v>255</v>
      </c>
    </row>
    <row r="12" spans="1:12" x14ac:dyDescent="0.25">
      <c r="A12" s="1">
        <v>4</v>
      </c>
      <c r="B12" s="1" t="s">
        <v>251</v>
      </c>
      <c r="C12" s="15" t="s">
        <v>262</v>
      </c>
      <c r="D12" s="17" t="s">
        <v>107</v>
      </c>
      <c r="E12" s="17" t="s">
        <v>268</v>
      </c>
      <c r="F12" s="17">
        <v>176</v>
      </c>
      <c r="G12" s="17" t="s">
        <v>258</v>
      </c>
      <c r="H12" s="1" t="s">
        <v>259</v>
      </c>
      <c r="I12" s="19">
        <v>24.5</v>
      </c>
      <c r="J12" s="16">
        <f t="shared" si="0"/>
        <v>39.516129032258064</v>
      </c>
      <c r="K12" s="1"/>
    </row>
    <row r="13" spans="1:12" x14ac:dyDescent="0.25">
      <c r="A13" s="1">
        <v>5</v>
      </c>
      <c r="B13" s="1" t="s">
        <v>250</v>
      </c>
      <c r="C13" s="15" t="s">
        <v>186</v>
      </c>
      <c r="D13" s="17" t="s">
        <v>80</v>
      </c>
      <c r="E13" s="17" t="s">
        <v>187</v>
      </c>
      <c r="F13" s="17">
        <v>176</v>
      </c>
      <c r="G13" s="17" t="s">
        <v>258</v>
      </c>
      <c r="H13" s="1" t="s">
        <v>259</v>
      </c>
      <c r="I13" s="20">
        <v>26</v>
      </c>
      <c r="J13" s="16">
        <f t="shared" si="0"/>
        <v>41.935483870967744</v>
      </c>
      <c r="K13" s="1"/>
    </row>
    <row r="14" spans="1:12" x14ac:dyDescent="0.25">
      <c r="A14" s="1">
        <v>6</v>
      </c>
      <c r="B14" s="1" t="s">
        <v>249</v>
      </c>
      <c r="C14" s="1" t="s">
        <v>263</v>
      </c>
      <c r="D14" s="1" t="s">
        <v>264</v>
      </c>
      <c r="E14" s="1" t="s">
        <v>78</v>
      </c>
      <c r="F14" s="1">
        <v>176</v>
      </c>
      <c r="G14" s="1" t="s">
        <v>258</v>
      </c>
      <c r="H14" s="1" t="s">
        <v>259</v>
      </c>
      <c r="I14" s="1">
        <v>18.5</v>
      </c>
      <c r="J14" s="16">
        <f t="shared" si="0"/>
        <v>29.838709677419356</v>
      </c>
      <c r="K14" s="1"/>
    </row>
    <row r="15" spans="1:12" x14ac:dyDescent="0.25">
      <c r="A15" s="1">
        <v>7</v>
      </c>
      <c r="B15" s="1" t="s">
        <v>248</v>
      </c>
      <c r="C15" s="1" t="s">
        <v>265</v>
      </c>
      <c r="D15" s="1" t="s">
        <v>159</v>
      </c>
      <c r="E15" s="1" t="s">
        <v>109</v>
      </c>
      <c r="F15" s="1">
        <v>176</v>
      </c>
      <c r="G15" s="1" t="s">
        <v>258</v>
      </c>
      <c r="H15" s="1" t="s">
        <v>259</v>
      </c>
      <c r="I15" s="1">
        <v>27</v>
      </c>
      <c r="J15" s="16">
        <f t="shared" si="0"/>
        <v>43.548387096774192</v>
      </c>
      <c r="K15" s="1"/>
    </row>
    <row r="16" spans="1:12" x14ac:dyDescent="0.25">
      <c r="A16" s="1">
        <v>8</v>
      </c>
      <c r="B16" s="1" t="s">
        <v>247</v>
      </c>
      <c r="C16" s="1" t="s">
        <v>266</v>
      </c>
      <c r="D16" s="1" t="s">
        <v>80</v>
      </c>
      <c r="E16" s="1" t="s">
        <v>187</v>
      </c>
      <c r="F16" s="1">
        <v>176</v>
      </c>
      <c r="G16" s="1" t="s">
        <v>258</v>
      </c>
      <c r="H16" s="1" t="s">
        <v>259</v>
      </c>
      <c r="I16" s="1">
        <v>36</v>
      </c>
      <c r="J16" s="16">
        <f t="shared" si="0"/>
        <v>58.064516129032263</v>
      </c>
      <c r="K16" s="1" t="s">
        <v>255</v>
      </c>
    </row>
    <row r="17" spans="1:11" x14ac:dyDescent="0.25">
      <c r="A17" s="1">
        <v>9</v>
      </c>
      <c r="B17" s="1" t="s">
        <v>246</v>
      </c>
      <c r="C17" s="1" t="s">
        <v>272</v>
      </c>
      <c r="D17" s="1" t="s">
        <v>273</v>
      </c>
      <c r="E17" s="1" t="s">
        <v>89</v>
      </c>
      <c r="F17" s="1">
        <v>176</v>
      </c>
      <c r="G17" s="1" t="s">
        <v>270</v>
      </c>
      <c r="H17" s="1" t="s">
        <v>271</v>
      </c>
      <c r="I17" s="1">
        <v>44.5</v>
      </c>
      <c r="J17" s="16">
        <f t="shared" si="0"/>
        <v>71.774193548387103</v>
      </c>
      <c r="K17" s="1" t="s">
        <v>255</v>
      </c>
    </row>
    <row r="18" spans="1:11" x14ac:dyDescent="0.25">
      <c r="A18" s="1">
        <v>10</v>
      </c>
      <c r="B18" s="1" t="s">
        <v>245</v>
      </c>
      <c r="C18" s="1" t="s">
        <v>275</v>
      </c>
      <c r="D18" s="1" t="s">
        <v>274</v>
      </c>
      <c r="E18" s="1" t="s">
        <v>109</v>
      </c>
      <c r="F18" s="1">
        <v>176</v>
      </c>
      <c r="G18" s="1" t="s">
        <v>270</v>
      </c>
      <c r="H18" s="1" t="s">
        <v>271</v>
      </c>
      <c r="I18" s="1">
        <v>32.5</v>
      </c>
      <c r="J18" s="16">
        <f t="shared" si="0"/>
        <v>52.419354838709673</v>
      </c>
      <c r="K18" s="1" t="s">
        <v>255</v>
      </c>
    </row>
    <row r="19" spans="1:11" x14ac:dyDescent="0.25">
      <c r="A19" s="1">
        <v>11</v>
      </c>
      <c r="B19" s="1" t="s">
        <v>244</v>
      </c>
      <c r="C19" s="1" t="s">
        <v>276</v>
      </c>
      <c r="D19" s="1" t="s">
        <v>277</v>
      </c>
      <c r="E19" s="1" t="s">
        <v>300</v>
      </c>
      <c r="F19" s="1">
        <v>176</v>
      </c>
      <c r="G19" s="1" t="s">
        <v>270</v>
      </c>
      <c r="H19" s="1" t="s">
        <v>271</v>
      </c>
      <c r="I19" s="1">
        <v>52.5</v>
      </c>
      <c r="J19" s="16">
        <f t="shared" si="0"/>
        <v>84.677419354838719</v>
      </c>
      <c r="K19" s="1" t="s">
        <v>254</v>
      </c>
    </row>
    <row r="20" spans="1:11" x14ac:dyDescent="0.25">
      <c r="A20" s="1">
        <v>12</v>
      </c>
      <c r="B20" s="1" t="s">
        <v>243</v>
      </c>
      <c r="C20" s="1" t="s">
        <v>278</v>
      </c>
      <c r="D20" s="1" t="s">
        <v>279</v>
      </c>
      <c r="E20" s="1" t="s">
        <v>301</v>
      </c>
      <c r="F20" s="1">
        <v>176</v>
      </c>
      <c r="G20" s="1" t="s">
        <v>270</v>
      </c>
      <c r="H20" s="1" t="s">
        <v>271</v>
      </c>
      <c r="I20" s="1">
        <v>36.5</v>
      </c>
      <c r="J20" s="16">
        <f t="shared" si="0"/>
        <v>58.870967741935488</v>
      </c>
      <c r="K20" s="1" t="s">
        <v>255</v>
      </c>
    </row>
    <row r="21" spans="1:11" x14ac:dyDescent="0.25">
      <c r="A21" s="1">
        <v>13</v>
      </c>
      <c r="B21" s="1" t="s">
        <v>242</v>
      </c>
      <c r="C21" s="1" t="s">
        <v>280</v>
      </c>
      <c r="D21" s="1" t="s">
        <v>97</v>
      </c>
      <c r="E21" s="1" t="s">
        <v>89</v>
      </c>
      <c r="F21" s="1">
        <v>176</v>
      </c>
      <c r="G21" s="1" t="s">
        <v>270</v>
      </c>
      <c r="H21" s="1" t="s">
        <v>271</v>
      </c>
      <c r="I21" s="1">
        <v>41</v>
      </c>
      <c r="J21" s="16">
        <f t="shared" si="0"/>
        <v>66.129032258064512</v>
      </c>
      <c r="K21" s="1" t="s">
        <v>255</v>
      </c>
    </row>
    <row r="22" spans="1:11" x14ac:dyDescent="0.25">
      <c r="A22" s="1">
        <v>14</v>
      </c>
      <c r="B22" s="1" t="s">
        <v>241</v>
      </c>
      <c r="C22" s="1" t="s">
        <v>281</v>
      </c>
      <c r="D22" s="1" t="s">
        <v>282</v>
      </c>
      <c r="E22" s="1" t="s">
        <v>71</v>
      </c>
      <c r="F22" s="1">
        <v>176</v>
      </c>
      <c r="G22" s="1" t="s">
        <v>270</v>
      </c>
      <c r="H22" s="1" t="s">
        <v>271</v>
      </c>
      <c r="I22" s="1">
        <v>39</v>
      </c>
      <c r="J22" s="16">
        <f t="shared" si="0"/>
        <v>62.903225806451616</v>
      </c>
      <c r="K22" s="1" t="s">
        <v>255</v>
      </c>
    </row>
    <row r="23" spans="1:11" x14ac:dyDescent="0.25">
      <c r="A23" s="1">
        <v>15</v>
      </c>
      <c r="B23" s="1" t="s">
        <v>240</v>
      </c>
      <c r="C23" s="1" t="s">
        <v>283</v>
      </c>
      <c r="D23" s="1" t="s">
        <v>111</v>
      </c>
      <c r="E23" s="1" t="s">
        <v>103</v>
      </c>
      <c r="F23" s="1">
        <v>176</v>
      </c>
      <c r="G23" s="1" t="s">
        <v>270</v>
      </c>
      <c r="H23" s="1" t="s">
        <v>271</v>
      </c>
      <c r="I23" s="1">
        <v>39</v>
      </c>
      <c r="J23" s="16">
        <f t="shared" si="0"/>
        <v>62.903225806451616</v>
      </c>
      <c r="K23" s="1" t="s">
        <v>255</v>
      </c>
    </row>
    <row r="24" spans="1:11" x14ac:dyDescent="0.25">
      <c r="A24" s="1">
        <v>16</v>
      </c>
      <c r="B24" s="1" t="s">
        <v>239</v>
      </c>
      <c r="C24" s="1" t="s">
        <v>284</v>
      </c>
      <c r="D24" s="1" t="s">
        <v>91</v>
      </c>
      <c r="E24" s="1" t="s">
        <v>66</v>
      </c>
      <c r="F24" s="1">
        <v>176</v>
      </c>
      <c r="G24" s="1" t="s">
        <v>270</v>
      </c>
      <c r="H24" s="1" t="s">
        <v>271</v>
      </c>
      <c r="I24" s="1">
        <v>34.5</v>
      </c>
      <c r="J24" s="16">
        <f t="shared" si="0"/>
        <v>55.645161290322577</v>
      </c>
      <c r="K24" s="1" t="s">
        <v>255</v>
      </c>
    </row>
    <row r="25" spans="1:11" x14ac:dyDescent="0.25">
      <c r="A25" s="1">
        <v>17</v>
      </c>
      <c r="B25" s="1" t="s">
        <v>238</v>
      </c>
      <c r="C25" s="1" t="s">
        <v>285</v>
      </c>
      <c r="D25" s="1" t="s">
        <v>97</v>
      </c>
      <c r="E25" s="1" t="s">
        <v>153</v>
      </c>
      <c r="F25" s="1">
        <v>176</v>
      </c>
      <c r="G25" s="1" t="s">
        <v>270</v>
      </c>
      <c r="H25" s="1" t="s">
        <v>271</v>
      </c>
      <c r="I25" s="1">
        <v>48.5</v>
      </c>
      <c r="J25" s="16">
        <f t="shared" si="0"/>
        <v>78.225806451612897</v>
      </c>
      <c r="K25" s="1" t="s">
        <v>255</v>
      </c>
    </row>
    <row r="26" spans="1:11" x14ac:dyDescent="0.25">
      <c r="A26" s="1">
        <v>18</v>
      </c>
      <c r="B26" s="1" t="s">
        <v>237</v>
      </c>
      <c r="C26" s="1" t="s">
        <v>280</v>
      </c>
      <c r="D26" s="1" t="s">
        <v>68</v>
      </c>
      <c r="E26" s="1" t="s">
        <v>89</v>
      </c>
      <c r="F26" s="1">
        <v>176</v>
      </c>
      <c r="G26" s="1" t="s">
        <v>270</v>
      </c>
      <c r="H26" s="1" t="s">
        <v>271</v>
      </c>
      <c r="I26" s="1">
        <v>26</v>
      </c>
      <c r="J26" s="16">
        <f t="shared" si="0"/>
        <v>41.935483870967744</v>
      </c>
      <c r="K26" s="1"/>
    </row>
    <row r="27" spans="1:11" x14ac:dyDescent="0.25">
      <c r="A27" s="1">
        <v>19</v>
      </c>
      <c r="B27" s="1" t="s">
        <v>236</v>
      </c>
      <c r="C27" s="1" t="s">
        <v>286</v>
      </c>
      <c r="D27" s="1" t="s">
        <v>211</v>
      </c>
      <c r="E27" s="1" t="s">
        <v>187</v>
      </c>
      <c r="F27" s="1">
        <v>176</v>
      </c>
      <c r="G27" s="1" t="s">
        <v>270</v>
      </c>
      <c r="H27" s="1" t="s">
        <v>271</v>
      </c>
      <c r="I27" s="1">
        <v>45</v>
      </c>
      <c r="J27" s="16">
        <f t="shared" si="0"/>
        <v>72.58064516129032</v>
      </c>
      <c r="K27" s="1" t="s">
        <v>255</v>
      </c>
    </row>
    <row r="28" spans="1:11" x14ac:dyDescent="0.25">
      <c r="A28" s="1">
        <v>20</v>
      </c>
      <c r="B28" s="1" t="s">
        <v>235</v>
      </c>
      <c r="C28" s="1" t="s">
        <v>287</v>
      </c>
      <c r="D28" s="1" t="s">
        <v>288</v>
      </c>
      <c r="E28" s="1" t="s">
        <v>299</v>
      </c>
      <c r="F28" s="1">
        <v>176</v>
      </c>
      <c r="G28" s="1" t="s">
        <v>270</v>
      </c>
      <c r="H28" s="1" t="s">
        <v>271</v>
      </c>
      <c r="I28" s="1">
        <v>33</v>
      </c>
      <c r="J28" s="16">
        <f t="shared" si="0"/>
        <v>53.225806451612897</v>
      </c>
      <c r="K28" s="1" t="s">
        <v>255</v>
      </c>
    </row>
    <row r="29" spans="1:11" x14ac:dyDescent="0.25">
      <c r="A29" s="1">
        <v>21</v>
      </c>
      <c r="B29" s="1" t="s">
        <v>234</v>
      </c>
      <c r="C29" s="1" t="s">
        <v>289</v>
      </c>
      <c r="D29" s="1" t="s">
        <v>139</v>
      </c>
      <c r="E29" s="1" t="s">
        <v>201</v>
      </c>
      <c r="F29" s="1">
        <v>176</v>
      </c>
      <c r="G29" s="1" t="s">
        <v>270</v>
      </c>
      <c r="H29" s="1" t="s">
        <v>271</v>
      </c>
      <c r="I29" s="1">
        <v>45.5</v>
      </c>
      <c r="J29" s="16">
        <f t="shared" si="0"/>
        <v>73.387096774193552</v>
      </c>
      <c r="K29" s="1" t="s">
        <v>255</v>
      </c>
    </row>
    <row r="30" spans="1:11" x14ac:dyDescent="0.25">
      <c r="A30" s="1">
        <v>22</v>
      </c>
      <c r="B30" s="1" t="s">
        <v>233</v>
      </c>
      <c r="C30" s="1" t="s">
        <v>290</v>
      </c>
      <c r="D30" s="1" t="s">
        <v>291</v>
      </c>
      <c r="E30" s="1" t="s">
        <v>302</v>
      </c>
      <c r="F30" s="1">
        <v>176</v>
      </c>
      <c r="G30" s="1" t="s">
        <v>270</v>
      </c>
      <c r="H30" s="1" t="s">
        <v>271</v>
      </c>
      <c r="I30" s="1">
        <v>28</v>
      </c>
      <c r="J30" s="16">
        <f t="shared" si="0"/>
        <v>45.161290322580641</v>
      </c>
      <c r="K30" s="1"/>
    </row>
    <row r="31" spans="1:11" x14ac:dyDescent="0.25">
      <c r="A31" s="1">
        <v>23</v>
      </c>
      <c r="B31" s="1" t="s">
        <v>232</v>
      </c>
      <c r="C31" s="1" t="s">
        <v>292</v>
      </c>
      <c r="D31" s="1" t="s">
        <v>293</v>
      </c>
      <c r="E31" s="1" t="s">
        <v>55</v>
      </c>
      <c r="F31" s="1">
        <v>176</v>
      </c>
      <c r="G31" s="1" t="s">
        <v>270</v>
      </c>
      <c r="H31" s="1" t="s">
        <v>271</v>
      </c>
      <c r="I31" s="1">
        <v>50.5</v>
      </c>
      <c r="J31" s="16">
        <f t="shared" si="0"/>
        <v>81.451612903225808</v>
      </c>
      <c r="K31" s="1" t="s">
        <v>254</v>
      </c>
    </row>
    <row r="32" spans="1:11" x14ac:dyDescent="0.25">
      <c r="A32" s="1">
        <v>24</v>
      </c>
      <c r="B32" s="1" t="s">
        <v>231</v>
      </c>
      <c r="C32" s="1" t="s">
        <v>294</v>
      </c>
      <c r="D32" s="1" t="s">
        <v>97</v>
      </c>
      <c r="E32" s="1" t="s">
        <v>109</v>
      </c>
      <c r="F32" s="1">
        <v>176</v>
      </c>
      <c r="G32" s="1" t="s">
        <v>270</v>
      </c>
      <c r="H32" s="1" t="s">
        <v>271</v>
      </c>
      <c r="I32" s="1">
        <v>32.5</v>
      </c>
      <c r="J32" s="16">
        <f t="shared" si="0"/>
        <v>52.419354838709673</v>
      </c>
      <c r="K32" s="1" t="s">
        <v>255</v>
      </c>
    </row>
    <row r="33" spans="1:11" x14ac:dyDescent="0.25">
      <c r="A33" s="1">
        <v>25</v>
      </c>
      <c r="B33" s="1" t="s">
        <v>230</v>
      </c>
      <c r="C33" s="1" t="s">
        <v>295</v>
      </c>
      <c r="D33" s="1" t="s">
        <v>65</v>
      </c>
      <c r="E33" s="1" t="s">
        <v>59</v>
      </c>
      <c r="F33" s="1">
        <v>176</v>
      </c>
      <c r="G33" s="1" t="s">
        <v>270</v>
      </c>
      <c r="H33" s="1" t="s">
        <v>271</v>
      </c>
      <c r="I33" s="1">
        <v>48.5</v>
      </c>
      <c r="J33" s="16">
        <f t="shared" si="0"/>
        <v>78.225806451612897</v>
      </c>
      <c r="K33" s="1" t="s">
        <v>255</v>
      </c>
    </row>
    <row r="34" spans="1:11" x14ac:dyDescent="0.25">
      <c r="A34" s="1">
        <v>26</v>
      </c>
      <c r="B34" s="1" t="s">
        <v>229</v>
      </c>
      <c r="C34" s="1" t="s">
        <v>296</v>
      </c>
      <c r="D34" s="1" t="s">
        <v>297</v>
      </c>
      <c r="E34" s="1" t="s">
        <v>303</v>
      </c>
      <c r="F34" s="1">
        <v>176</v>
      </c>
      <c r="G34" s="1" t="s">
        <v>270</v>
      </c>
      <c r="H34" s="1" t="s">
        <v>271</v>
      </c>
      <c r="I34" s="1">
        <v>12.5</v>
      </c>
      <c r="J34" s="16">
        <f t="shared" si="0"/>
        <v>20.161290322580644</v>
      </c>
      <c r="K34" s="1"/>
    </row>
    <row r="35" spans="1:11" x14ac:dyDescent="0.25">
      <c r="A35" s="1">
        <v>27</v>
      </c>
      <c r="B35" s="1" t="s">
        <v>228</v>
      </c>
      <c r="C35" s="1" t="s">
        <v>298</v>
      </c>
      <c r="D35" s="1" t="s">
        <v>73</v>
      </c>
      <c r="E35" s="1" t="s">
        <v>62</v>
      </c>
      <c r="F35" s="1">
        <v>176</v>
      </c>
      <c r="G35" s="1" t="s">
        <v>270</v>
      </c>
      <c r="H35" s="1" t="s">
        <v>271</v>
      </c>
      <c r="I35" s="1">
        <v>50</v>
      </c>
      <c r="J35" s="16">
        <f t="shared" si="0"/>
        <v>80.645161290322577</v>
      </c>
      <c r="K35" s="1" t="s">
        <v>254</v>
      </c>
    </row>
    <row r="36" spans="1:11" x14ac:dyDescent="0.25">
      <c r="A36" s="1">
        <v>28</v>
      </c>
      <c r="B36" s="1" t="s">
        <v>227</v>
      </c>
      <c r="C36" s="1" t="s">
        <v>329</v>
      </c>
      <c r="D36" s="1" t="s">
        <v>330</v>
      </c>
      <c r="E36" s="1" t="s">
        <v>268</v>
      </c>
      <c r="F36" s="1">
        <v>176</v>
      </c>
      <c r="G36" s="1" t="s">
        <v>327</v>
      </c>
      <c r="H36" s="1" t="s">
        <v>328</v>
      </c>
      <c r="I36" s="1">
        <v>24.5</v>
      </c>
      <c r="J36" s="16">
        <f t="shared" si="0"/>
        <v>39.516129032258064</v>
      </c>
      <c r="K36" s="1"/>
    </row>
    <row r="37" spans="1:11" x14ac:dyDescent="0.25">
      <c r="A37" s="1">
        <v>29</v>
      </c>
      <c r="B37" s="1" t="s">
        <v>226</v>
      </c>
      <c r="C37" s="1" t="s">
        <v>325</v>
      </c>
      <c r="D37" s="1" t="s">
        <v>282</v>
      </c>
      <c r="E37" s="1" t="s">
        <v>78</v>
      </c>
      <c r="F37" s="1">
        <v>176</v>
      </c>
      <c r="G37" s="1" t="s">
        <v>326</v>
      </c>
      <c r="H37" s="1" t="s">
        <v>328</v>
      </c>
      <c r="I37" s="1">
        <v>29.5</v>
      </c>
      <c r="J37" s="16">
        <f t="shared" si="0"/>
        <v>47.580645161290327</v>
      </c>
      <c r="K37" s="1"/>
    </row>
    <row r="38" spans="1:11" x14ac:dyDescent="0.25">
      <c r="A38" s="1">
        <v>30</v>
      </c>
      <c r="B38" s="1" t="s">
        <v>225</v>
      </c>
      <c r="C38" s="1" t="s">
        <v>331</v>
      </c>
      <c r="D38" s="1" t="s">
        <v>80</v>
      </c>
      <c r="E38" s="1" t="s">
        <v>109</v>
      </c>
      <c r="F38" s="1">
        <v>176</v>
      </c>
      <c r="G38" s="1" t="s">
        <v>332</v>
      </c>
      <c r="H38" s="1" t="s">
        <v>333</v>
      </c>
      <c r="I38" s="1">
        <v>52.5</v>
      </c>
      <c r="J38" s="16">
        <f t="shared" si="0"/>
        <v>84.677419354838719</v>
      </c>
      <c r="K38" s="1" t="s">
        <v>254</v>
      </c>
    </row>
    <row r="39" spans="1:11" x14ac:dyDescent="0.25">
      <c r="A39" s="1">
        <v>31</v>
      </c>
      <c r="B39" s="1" t="s">
        <v>304</v>
      </c>
      <c r="C39" s="1"/>
      <c r="D39" s="1"/>
      <c r="E39" s="1"/>
      <c r="F39" s="1">
        <v>176</v>
      </c>
      <c r="G39" s="1"/>
      <c r="H39" s="1"/>
      <c r="I39" s="1"/>
      <c r="J39" s="16">
        <f t="shared" si="0"/>
        <v>0</v>
      </c>
      <c r="K39" s="1"/>
    </row>
    <row r="40" spans="1:11" x14ac:dyDescent="0.25">
      <c r="A40" s="1">
        <v>32</v>
      </c>
      <c r="B40" s="1" t="s">
        <v>305</v>
      </c>
      <c r="C40" s="1"/>
      <c r="D40" s="1"/>
      <c r="E40" s="1"/>
      <c r="F40" s="1">
        <v>176</v>
      </c>
      <c r="G40" s="1"/>
      <c r="H40" s="1"/>
      <c r="I40" s="1"/>
      <c r="J40" s="16">
        <f t="shared" si="0"/>
        <v>0</v>
      </c>
      <c r="K40" s="1"/>
    </row>
    <row r="41" spans="1:11" x14ac:dyDescent="0.25">
      <c r="A41" s="27">
        <v>33</v>
      </c>
      <c r="B41" s="27" t="s">
        <v>306</v>
      </c>
      <c r="F41" s="27">
        <v>176</v>
      </c>
    </row>
    <row r="42" spans="1:11" x14ac:dyDescent="0.25">
      <c r="A42" s="27">
        <v>34</v>
      </c>
      <c r="B42" s="27" t="s">
        <v>307</v>
      </c>
      <c r="F42" s="27">
        <v>176</v>
      </c>
    </row>
    <row r="43" spans="1:11" x14ac:dyDescent="0.25">
      <c r="A43" s="27">
        <v>35</v>
      </c>
      <c r="B43" s="27" t="s">
        <v>308</v>
      </c>
      <c r="F43" s="27">
        <v>176</v>
      </c>
    </row>
    <row r="44" spans="1:11" x14ac:dyDescent="0.25">
      <c r="A44" s="27">
        <v>36</v>
      </c>
      <c r="B44" s="27" t="s">
        <v>309</v>
      </c>
      <c r="F44" s="27">
        <v>176</v>
      </c>
    </row>
    <row r="45" spans="1:11" x14ac:dyDescent="0.25">
      <c r="A45" s="27">
        <v>37</v>
      </c>
      <c r="B45" s="27" t="s">
        <v>310</v>
      </c>
      <c r="F45" s="27">
        <v>176</v>
      </c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zoomScale="82" zoomScaleNormal="82" workbookViewId="0">
      <selection activeCell="K28" sqref="K28"/>
    </sheetView>
  </sheetViews>
  <sheetFormatPr defaultRowHeight="15" x14ac:dyDescent="0.25"/>
  <cols>
    <col min="1" max="1" width="5.140625" customWidth="1"/>
    <col min="2" max="2" width="9.85546875" customWidth="1"/>
    <col min="3" max="3" width="16" customWidth="1"/>
    <col min="4" max="5" width="13.5703125" customWidth="1"/>
    <col min="6" max="6" width="7" customWidth="1"/>
    <col min="7" max="7" width="9.85546875" customWidth="1"/>
    <col min="8" max="8" width="25.85546875" customWidth="1"/>
    <col min="9" max="9" width="15" bestFit="1" customWidth="1"/>
    <col min="10" max="11" width="16.140625" customWidth="1"/>
    <col min="12" max="12" width="0.140625" customWidth="1"/>
  </cols>
  <sheetData>
    <row r="1" spans="1:12" ht="30" customHeight="1" x14ac:dyDescent="0.35">
      <c r="A1" s="5" t="s">
        <v>29</v>
      </c>
      <c r="I1" s="13" t="s">
        <v>14</v>
      </c>
      <c r="J1" s="29" t="s">
        <v>112</v>
      </c>
      <c r="K1" s="28"/>
      <c r="L1" s="28"/>
    </row>
    <row r="2" spans="1:12" ht="17.25" customHeight="1" thickBot="1" x14ac:dyDescent="0.35">
      <c r="A2" s="4" t="s">
        <v>27</v>
      </c>
      <c r="I2" s="1" t="s">
        <v>15</v>
      </c>
      <c r="J2" s="6"/>
      <c r="K2" s="6"/>
      <c r="L2" s="6"/>
    </row>
    <row r="3" spans="1:12" ht="15" customHeight="1" x14ac:dyDescent="0.25">
      <c r="A3" s="30" t="s">
        <v>20</v>
      </c>
      <c r="B3" s="30"/>
      <c r="C3" s="30"/>
      <c r="D3" s="32">
        <v>49</v>
      </c>
      <c r="E3" s="6"/>
      <c r="I3" s="10" t="s">
        <v>16</v>
      </c>
      <c r="J3" s="29" t="s">
        <v>315</v>
      </c>
      <c r="K3" s="28"/>
      <c r="L3" s="28"/>
    </row>
    <row r="4" spans="1:12" ht="15.75" thickBot="1" x14ac:dyDescent="0.3">
      <c r="A4" s="31"/>
      <c r="B4" s="31"/>
      <c r="C4" s="31"/>
      <c r="D4" s="33"/>
      <c r="I4" s="10" t="s">
        <v>17</v>
      </c>
      <c r="J4" s="29" t="s">
        <v>312</v>
      </c>
      <c r="K4" s="28"/>
      <c r="L4" s="28"/>
    </row>
    <row r="5" spans="1:12" x14ac:dyDescent="0.25">
      <c r="A5" s="24"/>
      <c r="B5" s="24"/>
      <c r="C5" s="24"/>
      <c r="D5" s="11"/>
      <c r="I5" s="10" t="s">
        <v>22</v>
      </c>
      <c r="J5" s="29" t="s">
        <v>314</v>
      </c>
      <c r="K5" s="28"/>
      <c r="L5" s="28"/>
    </row>
    <row r="6" spans="1:12" x14ac:dyDescent="0.25">
      <c r="A6" s="24"/>
      <c r="B6" s="24"/>
      <c r="C6" s="24"/>
      <c r="D6" s="11"/>
      <c r="I6" s="10" t="s">
        <v>23</v>
      </c>
      <c r="J6" s="28"/>
      <c r="K6" s="28"/>
      <c r="L6" s="28"/>
    </row>
    <row r="7" spans="1:12" x14ac:dyDescent="0.25">
      <c r="A7" s="24"/>
      <c r="B7" s="24"/>
      <c r="C7" s="24"/>
      <c r="D7" s="11"/>
      <c r="I7" s="10" t="s">
        <v>24</v>
      </c>
      <c r="J7" s="28"/>
      <c r="K7" s="28"/>
      <c r="L7" s="28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 t="s">
        <v>30</v>
      </c>
      <c r="C9" s="15" t="s">
        <v>53</v>
      </c>
      <c r="D9" s="17" t="s">
        <v>54</v>
      </c>
      <c r="E9" s="17" t="s">
        <v>55</v>
      </c>
      <c r="F9" s="17">
        <v>176</v>
      </c>
      <c r="G9" s="17" t="s">
        <v>56</v>
      </c>
      <c r="H9" s="1" t="s">
        <v>318</v>
      </c>
      <c r="I9" s="19">
        <v>4</v>
      </c>
      <c r="J9" s="26">
        <f>I9/D$3*100</f>
        <v>8.1632653061224492</v>
      </c>
      <c r="K9" s="1"/>
    </row>
    <row r="10" spans="1:12" x14ac:dyDescent="0.25">
      <c r="A10" s="1">
        <v>2</v>
      </c>
      <c r="B10" s="1" t="s">
        <v>31</v>
      </c>
      <c r="C10" s="15" t="s">
        <v>57</v>
      </c>
      <c r="D10" s="17" t="s">
        <v>58</v>
      </c>
      <c r="E10" s="17" t="s">
        <v>59</v>
      </c>
      <c r="F10" s="17">
        <v>176</v>
      </c>
      <c r="G10" s="17" t="s">
        <v>56</v>
      </c>
      <c r="H10" s="1" t="s">
        <v>318</v>
      </c>
      <c r="I10" s="20">
        <v>19</v>
      </c>
      <c r="J10" s="16">
        <f t="shared" ref="J10:J40" si="0">I10/D$3*100</f>
        <v>38.775510204081634</v>
      </c>
      <c r="K10" s="1"/>
    </row>
    <row r="11" spans="1:12" x14ac:dyDescent="0.25">
      <c r="A11" s="1">
        <v>3</v>
      </c>
      <c r="B11" s="1" t="s">
        <v>32</v>
      </c>
      <c r="C11" s="15" t="s">
        <v>60</v>
      </c>
      <c r="D11" s="17" t="s">
        <v>61</v>
      </c>
      <c r="E11" s="17" t="s">
        <v>62</v>
      </c>
      <c r="F11" s="17">
        <v>176</v>
      </c>
      <c r="G11" s="17" t="s">
        <v>63</v>
      </c>
      <c r="H11" s="1" t="s">
        <v>319</v>
      </c>
      <c r="I11" s="19">
        <v>12</v>
      </c>
      <c r="J11" s="16">
        <f t="shared" si="0"/>
        <v>24.489795918367346</v>
      </c>
      <c r="K11" s="1"/>
    </row>
    <row r="12" spans="1:12" x14ac:dyDescent="0.25">
      <c r="A12" s="1">
        <v>4</v>
      </c>
      <c r="B12" s="1" t="s">
        <v>33</v>
      </c>
      <c r="C12" s="15" t="s">
        <v>64</v>
      </c>
      <c r="D12" s="17" t="s">
        <v>65</v>
      </c>
      <c r="E12" s="17" t="s">
        <v>66</v>
      </c>
      <c r="F12" s="17">
        <v>176</v>
      </c>
      <c r="G12" s="17" t="s">
        <v>56</v>
      </c>
      <c r="H12" s="1" t="s">
        <v>318</v>
      </c>
      <c r="I12" s="19">
        <v>4</v>
      </c>
      <c r="J12" s="16">
        <f t="shared" si="0"/>
        <v>8.1632653061224492</v>
      </c>
      <c r="K12" s="1"/>
    </row>
    <row r="13" spans="1:12" x14ac:dyDescent="0.25">
      <c r="A13" s="1">
        <v>5</v>
      </c>
      <c r="B13" s="1" t="s">
        <v>34</v>
      </c>
      <c r="C13" s="15" t="s">
        <v>67</v>
      </c>
      <c r="D13" s="17" t="s">
        <v>68</v>
      </c>
      <c r="E13" s="17" t="s">
        <v>55</v>
      </c>
      <c r="F13" s="17">
        <v>176</v>
      </c>
      <c r="G13" s="17" t="s">
        <v>63</v>
      </c>
      <c r="H13" s="1" t="s">
        <v>319</v>
      </c>
      <c r="I13" s="20">
        <v>12</v>
      </c>
      <c r="J13" s="16">
        <f t="shared" si="0"/>
        <v>24.489795918367346</v>
      </c>
      <c r="K13" s="1"/>
    </row>
    <row r="14" spans="1:12" x14ac:dyDescent="0.25">
      <c r="A14" s="1">
        <v>6</v>
      </c>
      <c r="B14" s="1" t="s">
        <v>35</v>
      </c>
      <c r="C14" s="1" t="s">
        <v>69</v>
      </c>
      <c r="D14" s="1" t="s">
        <v>70</v>
      </c>
      <c r="E14" s="1" t="s">
        <v>71</v>
      </c>
      <c r="F14" s="1">
        <v>176</v>
      </c>
      <c r="G14" s="1" t="s">
        <v>63</v>
      </c>
      <c r="H14" s="1" t="s">
        <v>319</v>
      </c>
      <c r="I14" s="1">
        <v>13</v>
      </c>
      <c r="J14" s="16">
        <f t="shared" si="0"/>
        <v>26.530612244897959</v>
      </c>
      <c r="K14" s="1"/>
    </row>
    <row r="15" spans="1:12" x14ac:dyDescent="0.25">
      <c r="A15" s="1">
        <v>7</v>
      </c>
      <c r="B15" s="1" t="s">
        <v>36</v>
      </c>
      <c r="C15" s="1" t="s">
        <v>72</v>
      </c>
      <c r="D15" s="1" t="s">
        <v>73</v>
      </c>
      <c r="E15" s="1" t="s">
        <v>66</v>
      </c>
      <c r="F15" s="1">
        <v>176</v>
      </c>
      <c r="G15" s="1" t="s">
        <v>63</v>
      </c>
      <c r="H15" s="1" t="s">
        <v>319</v>
      </c>
      <c r="I15" s="1">
        <v>12</v>
      </c>
      <c r="J15" s="16">
        <f t="shared" si="0"/>
        <v>24.489795918367346</v>
      </c>
      <c r="K15" s="1"/>
    </row>
    <row r="16" spans="1:12" x14ac:dyDescent="0.25">
      <c r="A16" s="1">
        <v>8</v>
      </c>
      <c r="B16" s="1" t="s">
        <v>37</v>
      </c>
      <c r="C16" s="1" t="s">
        <v>74</v>
      </c>
      <c r="D16" s="1" t="s">
        <v>75</v>
      </c>
      <c r="E16" s="1" t="s">
        <v>66</v>
      </c>
      <c r="F16" s="1">
        <v>176</v>
      </c>
      <c r="G16" s="1" t="s">
        <v>56</v>
      </c>
      <c r="H16" s="1" t="s">
        <v>318</v>
      </c>
      <c r="I16" s="1">
        <v>8</v>
      </c>
      <c r="J16" s="16">
        <f t="shared" si="0"/>
        <v>16.326530612244898</v>
      </c>
      <c r="K16" s="1"/>
    </row>
    <row r="17" spans="1:11" x14ac:dyDescent="0.25">
      <c r="A17" s="1">
        <v>9</v>
      </c>
      <c r="B17" s="1" t="s">
        <v>38</v>
      </c>
      <c r="C17" s="1" t="s">
        <v>76</v>
      </c>
      <c r="D17" s="1" t="s">
        <v>77</v>
      </c>
      <c r="E17" s="1" t="s">
        <v>78</v>
      </c>
      <c r="F17" s="1">
        <v>176</v>
      </c>
      <c r="G17" s="1" t="s">
        <v>63</v>
      </c>
      <c r="H17" s="1" t="s">
        <v>319</v>
      </c>
      <c r="I17" s="1">
        <v>7</v>
      </c>
      <c r="J17" s="16">
        <f t="shared" si="0"/>
        <v>14.285714285714285</v>
      </c>
      <c r="K17" s="1"/>
    </row>
    <row r="18" spans="1:11" x14ac:dyDescent="0.25">
      <c r="A18" s="1">
        <v>10</v>
      </c>
      <c r="B18" s="1" t="s">
        <v>39</v>
      </c>
      <c r="C18" s="1" t="s">
        <v>79</v>
      </c>
      <c r="D18" s="1" t="s">
        <v>80</v>
      </c>
      <c r="E18" s="1" t="s">
        <v>81</v>
      </c>
      <c r="F18" s="1">
        <v>176</v>
      </c>
      <c r="G18" s="1" t="s">
        <v>63</v>
      </c>
      <c r="H18" s="1" t="s">
        <v>319</v>
      </c>
      <c r="I18" s="1">
        <v>20</v>
      </c>
      <c r="J18" s="16">
        <f t="shared" si="0"/>
        <v>40.816326530612244</v>
      </c>
      <c r="K18" s="1"/>
    </row>
    <row r="19" spans="1:11" x14ac:dyDescent="0.25">
      <c r="A19" s="1">
        <v>11</v>
      </c>
      <c r="B19" s="1" t="s">
        <v>40</v>
      </c>
      <c r="C19" s="1" t="s">
        <v>82</v>
      </c>
      <c r="D19" s="1" t="s">
        <v>83</v>
      </c>
      <c r="E19" s="1" t="s">
        <v>59</v>
      </c>
      <c r="F19" s="1">
        <v>176</v>
      </c>
      <c r="G19" s="1" t="s">
        <v>63</v>
      </c>
      <c r="H19" s="1" t="s">
        <v>319</v>
      </c>
      <c r="I19" s="1">
        <v>7</v>
      </c>
      <c r="J19" s="16">
        <f t="shared" si="0"/>
        <v>14.285714285714285</v>
      </c>
      <c r="K19" s="1"/>
    </row>
    <row r="20" spans="1:11" x14ac:dyDescent="0.25">
      <c r="A20" s="1">
        <v>12</v>
      </c>
      <c r="B20" s="1" t="s">
        <v>41</v>
      </c>
      <c r="C20" s="1" t="s">
        <v>84</v>
      </c>
      <c r="D20" s="1" t="s">
        <v>85</v>
      </c>
      <c r="E20" s="1" t="s">
        <v>86</v>
      </c>
      <c r="F20" s="1">
        <v>176</v>
      </c>
      <c r="G20" s="1" t="s">
        <v>63</v>
      </c>
      <c r="H20" s="1" t="s">
        <v>319</v>
      </c>
      <c r="I20" s="1">
        <v>11</v>
      </c>
      <c r="J20" s="16">
        <f t="shared" si="0"/>
        <v>22.448979591836736</v>
      </c>
      <c r="K20" s="1"/>
    </row>
    <row r="21" spans="1:11" x14ac:dyDescent="0.25">
      <c r="A21" s="1">
        <v>13</v>
      </c>
      <c r="B21" s="1" t="s">
        <v>42</v>
      </c>
      <c r="C21" s="1" t="s">
        <v>87</v>
      </c>
      <c r="D21" s="1" t="s">
        <v>88</v>
      </c>
      <c r="E21" s="1" t="s">
        <v>89</v>
      </c>
      <c r="F21" s="1">
        <v>176</v>
      </c>
      <c r="G21" s="1" t="s">
        <v>63</v>
      </c>
      <c r="H21" s="1" t="s">
        <v>319</v>
      </c>
      <c r="I21" s="1">
        <v>9</v>
      </c>
      <c r="J21" s="16">
        <f t="shared" si="0"/>
        <v>18.367346938775512</v>
      </c>
      <c r="K21" s="1"/>
    </row>
    <row r="22" spans="1:11" x14ac:dyDescent="0.25">
      <c r="A22" s="1">
        <v>14</v>
      </c>
      <c r="B22" s="1" t="s">
        <v>43</v>
      </c>
      <c r="C22" s="1" t="s">
        <v>90</v>
      </c>
      <c r="D22" s="1" t="s">
        <v>91</v>
      </c>
      <c r="E22" s="1" t="s">
        <v>55</v>
      </c>
      <c r="F22" s="1">
        <v>176</v>
      </c>
      <c r="G22" s="1" t="s">
        <v>63</v>
      </c>
      <c r="H22" s="1" t="s">
        <v>319</v>
      </c>
      <c r="I22" s="1">
        <v>9</v>
      </c>
      <c r="J22" s="16">
        <f t="shared" si="0"/>
        <v>18.367346938775512</v>
      </c>
      <c r="K22" s="1"/>
    </row>
    <row r="23" spans="1:11" x14ac:dyDescent="0.25">
      <c r="A23" s="1">
        <v>15</v>
      </c>
      <c r="B23" s="1" t="s">
        <v>44</v>
      </c>
      <c r="C23" s="1" t="s">
        <v>92</v>
      </c>
      <c r="D23" s="1" t="s">
        <v>75</v>
      </c>
      <c r="E23" s="1" t="s">
        <v>93</v>
      </c>
      <c r="F23" s="1">
        <v>176</v>
      </c>
      <c r="G23" s="1" t="s">
        <v>63</v>
      </c>
      <c r="H23" s="1" t="s">
        <v>319</v>
      </c>
      <c r="I23" s="1">
        <v>8</v>
      </c>
      <c r="J23" s="16">
        <f t="shared" si="0"/>
        <v>16.326530612244898</v>
      </c>
      <c r="K23" s="1"/>
    </row>
    <row r="24" spans="1:11" x14ac:dyDescent="0.25">
      <c r="A24" s="1">
        <v>16</v>
      </c>
      <c r="B24" s="1" t="s">
        <v>45</v>
      </c>
      <c r="C24" s="1" t="s">
        <v>94</v>
      </c>
      <c r="D24" s="1" t="s">
        <v>95</v>
      </c>
      <c r="E24" s="1" t="s">
        <v>55</v>
      </c>
      <c r="F24" s="1">
        <v>176</v>
      </c>
      <c r="G24" s="1" t="s">
        <v>56</v>
      </c>
      <c r="H24" s="1" t="s">
        <v>318</v>
      </c>
      <c r="I24" s="1">
        <v>12</v>
      </c>
      <c r="J24" s="16">
        <f t="shared" si="0"/>
        <v>24.489795918367346</v>
      </c>
      <c r="K24" s="1"/>
    </row>
    <row r="25" spans="1:11" x14ac:dyDescent="0.25">
      <c r="A25" s="1">
        <v>17</v>
      </c>
      <c r="B25" s="1" t="s">
        <v>46</v>
      </c>
      <c r="C25" s="1" t="s">
        <v>96</v>
      </c>
      <c r="D25" s="1" t="s">
        <v>97</v>
      </c>
      <c r="E25" s="1" t="s">
        <v>98</v>
      </c>
      <c r="F25" s="1">
        <v>176</v>
      </c>
      <c r="G25" s="1" t="s">
        <v>56</v>
      </c>
      <c r="H25" s="1" t="s">
        <v>318</v>
      </c>
      <c r="I25" s="1">
        <v>9</v>
      </c>
      <c r="J25" s="16">
        <f t="shared" si="0"/>
        <v>18.367346938775512</v>
      </c>
      <c r="K25" s="1"/>
    </row>
    <row r="26" spans="1:11" x14ac:dyDescent="0.25">
      <c r="A26" s="1">
        <v>18</v>
      </c>
      <c r="B26" s="1" t="s">
        <v>47</v>
      </c>
      <c r="C26" s="1" t="s">
        <v>99</v>
      </c>
      <c r="D26" s="1" t="s">
        <v>100</v>
      </c>
      <c r="E26" s="1" t="s">
        <v>55</v>
      </c>
      <c r="F26" s="1">
        <v>176</v>
      </c>
      <c r="G26" s="1" t="s">
        <v>56</v>
      </c>
      <c r="H26" s="1" t="s">
        <v>318</v>
      </c>
      <c r="I26" s="1">
        <v>27</v>
      </c>
      <c r="J26" s="16">
        <f t="shared" si="0"/>
        <v>55.102040816326522</v>
      </c>
      <c r="K26" s="1" t="s">
        <v>254</v>
      </c>
    </row>
    <row r="27" spans="1:11" x14ac:dyDescent="0.25">
      <c r="A27" s="1">
        <v>19</v>
      </c>
      <c r="B27" s="1" t="s">
        <v>48</v>
      </c>
      <c r="C27" s="1" t="s">
        <v>101</v>
      </c>
      <c r="D27" s="1" t="s">
        <v>102</v>
      </c>
      <c r="E27" s="1" t="s">
        <v>103</v>
      </c>
      <c r="F27" s="1">
        <v>176</v>
      </c>
      <c r="G27" s="1" t="s">
        <v>56</v>
      </c>
      <c r="H27" s="1" t="s">
        <v>318</v>
      </c>
      <c r="I27" s="1">
        <v>21</v>
      </c>
      <c r="J27" s="16">
        <f t="shared" si="0"/>
        <v>42.857142857142854</v>
      </c>
      <c r="K27" s="1"/>
    </row>
    <row r="28" spans="1:11" x14ac:dyDescent="0.25">
      <c r="A28" s="1">
        <v>20</v>
      </c>
      <c r="B28" s="1" t="s">
        <v>49</v>
      </c>
      <c r="C28" s="1" t="s">
        <v>104</v>
      </c>
      <c r="D28" s="1" t="s">
        <v>95</v>
      </c>
      <c r="E28" s="1" t="s">
        <v>105</v>
      </c>
      <c r="F28" s="1">
        <v>176</v>
      </c>
      <c r="G28" s="1" t="s">
        <v>56</v>
      </c>
      <c r="H28" s="1" t="s">
        <v>318</v>
      </c>
      <c r="I28" s="1">
        <v>25</v>
      </c>
      <c r="J28" s="16">
        <f t="shared" si="0"/>
        <v>51.020408163265309</v>
      </c>
      <c r="K28" s="1" t="s">
        <v>334</v>
      </c>
    </row>
    <row r="29" spans="1:11" x14ac:dyDescent="0.25">
      <c r="A29" s="1">
        <v>21</v>
      </c>
      <c r="B29" s="1" t="s">
        <v>50</v>
      </c>
      <c r="C29" s="1" t="s">
        <v>106</v>
      </c>
      <c r="D29" s="1" t="s">
        <v>107</v>
      </c>
      <c r="E29" s="1" t="s">
        <v>71</v>
      </c>
      <c r="F29" s="1">
        <v>176</v>
      </c>
      <c r="G29" s="1" t="s">
        <v>56</v>
      </c>
      <c r="H29" s="1" t="s">
        <v>318</v>
      </c>
      <c r="I29" s="1">
        <v>11</v>
      </c>
      <c r="J29" s="16">
        <f t="shared" si="0"/>
        <v>22.448979591836736</v>
      </c>
      <c r="K29" s="1"/>
    </row>
    <row r="30" spans="1:11" x14ac:dyDescent="0.25">
      <c r="A30" s="1">
        <v>22</v>
      </c>
      <c r="B30" s="1" t="s">
        <v>51</v>
      </c>
      <c r="C30" s="1" t="s">
        <v>108</v>
      </c>
      <c r="D30" s="1" t="s">
        <v>68</v>
      </c>
      <c r="E30" s="1" t="s">
        <v>109</v>
      </c>
      <c r="F30" s="1">
        <v>176</v>
      </c>
      <c r="G30" s="1" t="s">
        <v>56</v>
      </c>
      <c r="H30" s="1" t="s">
        <v>318</v>
      </c>
      <c r="I30" s="1">
        <v>9</v>
      </c>
      <c r="J30" s="16">
        <f t="shared" si="0"/>
        <v>18.367346938775512</v>
      </c>
      <c r="K30" s="1"/>
    </row>
    <row r="31" spans="1:11" x14ac:dyDescent="0.25">
      <c r="A31" s="1">
        <v>23</v>
      </c>
      <c r="B31" s="1" t="s">
        <v>52</v>
      </c>
      <c r="C31" s="1" t="s">
        <v>110</v>
      </c>
      <c r="D31" s="1" t="s">
        <v>111</v>
      </c>
      <c r="E31" s="1" t="s">
        <v>109</v>
      </c>
      <c r="F31" s="1">
        <v>176</v>
      </c>
      <c r="G31" s="1" t="s">
        <v>63</v>
      </c>
      <c r="H31" s="1" t="s">
        <v>319</v>
      </c>
      <c r="I31" s="1">
        <v>18</v>
      </c>
      <c r="J31" s="16">
        <f t="shared" si="0"/>
        <v>36.734693877551024</v>
      </c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6">
        <f t="shared" si="0"/>
        <v>0</v>
      </c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6">
        <f t="shared" si="0"/>
        <v>0</v>
      </c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6">
        <f t="shared" si="0"/>
        <v>0</v>
      </c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6">
        <f t="shared" si="0"/>
        <v>0</v>
      </c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6">
        <f t="shared" si="0"/>
        <v>0</v>
      </c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6">
        <f t="shared" si="0"/>
        <v>0</v>
      </c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6">
        <f t="shared" si="0"/>
        <v>0</v>
      </c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6">
        <f t="shared" si="0"/>
        <v>0</v>
      </c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6">
        <f t="shared" si="0"/>
        <v>0</v>
      </c>
      <c r="K40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82" zoomScaleNormal="82" workbookViewId="0">
      <selection activeCell="K12" sqref="K12"/>
    </sheetView>
  </sheetViews>
  <sheetFormatPr defaultRowHeight="15" x14ac:dyDescent="0.25"/>
  <cols>
    <col min="1" max="1" width="5.140625" customWidth="1"/>
    <col min="2" max="2" width="9.85546875" customWidth="1"/>
    <col min="3" max="3" width="16" customWidth="1"/>
    <col min="4" max="5" width="13.5703125" customWidth="1"/>
    <col min="6" max="6" width="7" customWidth="1"/>
    <col min="7" max="7" width="9.85546875" customWidth="1"/>
    <col min="8" max="8" width="25.85546875" customWidth="1"/>
    <col min="9" max="9" width="15" bestFit="1" customWidth="1"/>
    <col min="10" max="11" width="16.140625" customWidth="1"/>
    <col min="12" max="12" width="0.140625" customWidth="1"/>
  </cols>
  <sheetData>
    <row r="1" spans="1:12" ht="30" customHeight="1" x14ac:dyDescent="0.35">
      <c r="A1" s="5" t="s">
        <v>29</v>
      </c>
      <c r="I1" s="13" t="s">
        <v>14</v>
      </c>
      <c r="J1" s="29" t="s">
        <v>112</v>
      </c>
      <c r="K1" s="28"/>
      <c r="L1" s="28"/>
    </row>
    <row r="2" spans="1:12" ht="17.25" customHeight="1" thickBot="1" x14ac:dyDescent="0.35">
      <c r="A2" s="4" t="s">
        <v>27</v>
      </c>
      <c r="I2" s="1" t="s">
        <v>15</v>
      </c>
      <c r="J2" s="6"/>
      <c r="K2" s="6"/>
      <c r="L2" s="6"/>
    </row>
    <row r="3" spans="1:12" ht="15" customHeight="1" x14ac:dyDescent="0.25">
      <c r="A3" s="30" t="s">
        <v>20</v>
      </c>
      <c r="B3" s="30"/>
      <c r="C3" s="30"/>
      <c r="D3" s="34">
        <v>49</v>
      </c>
      <c r="E3" s="6"/>
      <c r="I3" s="10" t="s">
        <v>16</v>
      </c>
      <c r="J3" s="29" t="s">
        <v>313</v>
      </c>
      <c r="K3" s="28"/>
      <c r="L3" s="28"/>
    </row>
    <row r="4" spans="1:12" ht="15.75" thickBot="1" x14ac:dyDescent="0.3">
      <c r="A4" s="31"/>
      <c r="B4" s="31"/>
      <c r="C4" s="31"/>
      <c r="D4" s="35"/>
      <c r="I4" s="10" t="s">
        <v>17</v>
      </c>
      <c r="J4" s="29" t="s">
        <v>322</v>
      </c>
      <c r="K4" s="28"/>
      <c r="L4" s="28"/>
    </row>
    <row r="5" spans="1:12" x14ac:dyDescent="0.25">
      <c r="A5" s="24"/>
      <c r="B5" s="24"/>
      <c r="C5" s="24"/>
      <c r="D5" s="11"/>
      <c r="I5" s="10" t="s">
        <v>22</v>
      </c>
      <c r="J5" s="29" t="s">
        <v>312</v>
      </c>
      <c r="K5" s="28"/>
      <c r="L5" s="28"/>
    </row>
    <row r="6" spans="1:12" x14ac:dyDescent="0.25">
      <c r="A6" s="24"/>
      <c r="B6" s="24"/>
      <c r="C6" s="24"/>
      <c r="D6" s="11"/>
      <c r="I6" s="10" t="s">
        <v>23</v>
      </c>
      <c r="J6" s="28"/>
      <c r="K6" s="28"/>
      <c r="L6" s="28"/>
    </row>
    <row r="7" spans="1:12" x14ac:dyDescent="0.25">
      <c r="A7" s="24"/>
      <c r="B7" s="24"/>
      <c r="C7" s="24"/>
      <c r="D7" s="11"/>
      <c r="I7" s="10" t="s">
        <v>24</v>
      </c>
      <c r="J7" s="28"/>
      <c r="K7" s="28"/>
      <c r="L7" s="28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 t="s">
        <v>113</v>
      </c>
      <c r="C9" s="15" t="s">
        <v>114</v>
      </c>
      <c r="D9" s="17" t="s">
        <v>70</v>
      </c>
      <c r="E9" s="17" t="s">
        <v>115</v>
      </c>
      <c r="F9" s="17">
        <v>176</v>
      </c>
      <c r="G9" s="17" t="s">
        <v>116</v>
      </c>
      <c r="H9" s="1" t="s">
        <v>320</v>
      </c>
      <c r="I9" s="19">
        <v>10</v>
      </c>
      <c r="J9" s="26">
        <f>I9/D$3*100</f>
        <v>20.408163265306122</v>
      </c>
      <c r="K9" s="1"/>
    </row>
    <row r="10" spans="1:12" x14ac:dyDescent="0.25">
      <c r="A10" s="1">
        <v>2</v>
      </c>
      <c r="B10" s="1" t="s">
        <v>119</v>
      </c>
      <c r="C10" s="15" t="s">
        <v>117</v>
      </c>
      <c r="D10" s="17" t="s">
        <v>118</v>
      </c>
      <c r="E10" s="17" t="s">
        <v>89</v>
      </c>
      <c r="F10" s="17">
        <v>176</v>
      </c>
      <c r="G10" s="17" t="s">
        <v>116</v>
      </c>
      <c r="H10" s="1" t="s">
        <v>320</v>
      </c>
      <c r="I10" s="20">
        <v>21</v>
      </c>
      <c r="J10" s="16">
        <f t="shared" ref="J10:J40" si="0">I10/D$3*100</f>
        <v>42.857142857142854</v>
      </c>
      <c r="K10" s="1"/>
    </row>
    <row r="11" spans="1:12" x14ac:dyDescent="0.25">
      <c r="A11" s="1">
        <v>3</v>
      </c>
      <c r="B11" s="1" t="s">
        <v>120</v>
      </c>
      <c r="C11" s="15" t="s">
        <v>136</v>
      </c>
      <c r="D11" s="17" t="s">
        <v>91</v>
      </c>
      <c r="E11" s="17" t="s">
        <v>103</v>
      </c>
      <c r="F11" s="17">
        <v>176</v>
      </c>
      <c r="G11" s="17" t="s">
        <v>137</v>
      </c>
      <c r="H11" s="1" t="s">
        <v>321</v>
      </c>
      <c r="I11" s="19">
        <v>15</v>
      </c>
      <c r="J11" s="16">
        <f t="shared" si="0"/>
        <v>30.612244897959183</v>
      </c>
      <c r="K11" s="1"/>
    </row>
    <row r="12" spans="1:12" x14ac:dyDescent="0.25">
      <c r="A12" s="1">
        <v>4</v>
      </c>
      <c r="B12" s="1" t="s">
        <v>121</v>
      </c>
      <c r="C12" s="15" t="s">
        <v>138</v>
      </c>
      <c r="D12" s="17" t="s">
        <v>139</v>
      </c>
      <c r="E12" s="17" t="s">
        <v>71</v>
      </c>
      <c r="F12" s="17">
        <v>176</v>
      </c>
      <c r="G12" s="17" t="s">
        <v>140</v>
      </c>
      <c r="H12" s="1" t="s">
        <v>320</v>
      </c>
      <c r="I12" s="19">
        <v>30</v>
      </c>
      <c r="J12" s="16">
        <f t="shared" si="0"/>
        <v>61.224489795918366</v>
      </c>
      <c r="K12" s="1" t="s">
        <v>254</v>
      </c>
    </row>
    <row r="13" spans="1:12" x14ac:dyDescent="0.25">
      <c r="A13" s="1">
        <v>5</v>
      </c>
      <c r="B13" s="1" t="s">
        <v>122</v>
      </c>
      <c r="C13" s="15" t="s">
        <v>141</v>
      </c>
      <c r="D13" s="17" t="s">
        <v>91</v>
      </c>
      <c r="E13" s="17" t="s">
        <v>142</v>
      </c>
      <c r="F13" s="17">
        <v>176</v>
      </c>
      <c r="G13" s="17" t="s">
        <v>140</v>
      </c>
      <c r="H13" s="1" t="s">
        <v>320</v>
      </c>
      <c r="I13" s="20">
        <v>18</v>
      </c>
      <c r="J13" s="16">
        <f t="shared" si="0"/>
        <v>36.734693877551024</v>
      </c>
      <c r="K13" s="1"/>
    </row>
    <row r="14" spans="1:12" x14ac:dyDescent="0.25">
      <c r="A14" s="1">
        <v>6</v>
      </c>
      <c r="B14" s="1" t="s">
        <v>123</v>
      </c>
      <c r="C14" s="1" t="s">
        <v>143</v>
      </c>
      <c r="D14" s="1" t="s">
        <v>73</v>
      </c>
      <c r="E14" s="1" t="s">
        <v>62</v>
      </c>
      <c r="F14" s="1">
        <v>176</v>
      </c>
      <c r="G14" s="1" t="s">
        <v>140</v>
      </c>
      <c r="H14" s="1" t="s">
        <v>320</v>
      </c>
      <c r="I14" s="1">
        <v>20</v>
      </c>
      <c r="J14" s="16">
        <f t="shared" si="0"/>
        <v>40.816326530612244</v>
      </c>
      <c r="K14" s="1"/>
    </row>
    <row r="15" spans="1:12" x14ac:dyDescent="0.25">
      <c r="A15" s="1">
        <v>7</v>
      </c>
      <c r="B15" s="1" t="s">
        <v>124</v>
      </c>
      <c r="C15" s="1" t="s">
        <v>144</v>
      </c>
      <c r="D15" s="1" t="s">
        <v>65</v>
      </c>
      <c r="E15" s="1" t="s">
        <v>145</v>
      </c>
      <c r="F15" s="1">
        <v>176</v>
      </c>
      <c r="G15" s="1" t="s">
        <v>116</v>
      </c>
      <c r="H15" s="1" t="s">
        <v>320</v>
      </c>
      <c r="I15" s="1">
        <v>19</v>
      </c>
      <c r="J15" s="16">
        <f t="shared" si="0"/>
        <v>38.775510204081634</v>
      </c>
      <c r="K15" s="1"/>
    </row>
    <row r="16" spans="1:12" x14ac:dyDescent="0.25">
      <c r="A16" s="1">
        <v>8</v>
      </c>
      <c r="B16" s="1" t="s">
        <v>125</v>
      </c>
      <c r="C16" s="1" t="s">
        <v>146</v>
      </c>
      <c r="D16" s="1" t="s">
        <v>91</v>
      </c>
      <c r="E16" s="1" t="s">
        <v>66</v>
      </c>
      <c r="F16" s="1">
        <v>176</v>
      </c>
      <c r="G16" s="1" t="s">
        <v>116</v>
      </c>
      <c r="H16" s="1" t="s">
        <v>320</v>
      </c>
      <c r="I16" s="1">
        <v>14</v>
      </c>
      <c r="J16" s="16">
        <f t="shared" si="0"/>
        <v>28.571428571428569</v>
      </c>
      <c r="K16" s="1"/>
    </row>
    <row r="17" spans="1:11" x14ac:dyDescent="0.25">
      <c r="A17" s="1">
        <v>9</v>
      </c>
      <c r="B17" s="1" t="s">
        <v>126</v>
      </c>
      <c r="C17" s="1" t="s">
        <v>147</v>
      </c>
      <c r="D17" s="1" t="s">
        <v>148</v>
      </c>
      <c r="E17" s="1" t="s">
        <v>89</v>
      </c>
      <c r="F17" s="1">
        <v>176</v>
      </c>
      <c r="G17" s="1" t="s">
        <v>137</v>
      </c>
      <c r="H17" s="1" t="s">
        <v>321</v>
      </c>
      <c r="I17" s="1">
        <v>17</v>
      </c>
      <c r="J17" s="16">
        <f t="shared" si="0"/>
        <v>34.693877551020407</v>
      </c>
      <c r="K17" s="1"/>
    </row>
    <row r="18" spans="1:11" x14ac:dyDescent="0.25">
      <c r="A18" s="1">
        <v>10</v>
      </c>
      <c r="B18" s="1" t="s">
        <v>127</v>
      </c>
      <c r="C18" s="1" t="s">
        <v>149</v>
      </c>
      <c r="D18" s="1" t="s">
        <v>150</v>
      </c>
      <c r="E18" s="1" t="s">
        <v>151</v>
      </c>
      <c r="F18" s="1">
        <v>176</v>
      </c>
      <c r="G18" s="1" t="s">
        <v>140</v>
      </c>
      <c r="H18" s="1" t="s">
        <v>320</v>
      </c>
      <c r="I18" s="1">
        <v>23</v>
      </c>
      <c r="J18" s="16">
        <f t="shared" si="0"/>
        <v>46.938775510204081</v>
      </c>
      <c r="K18" s="1"/>
    </row>
    <row r="19" spans="1:11" x14ac:dyDescent="0.25">
      <c r="A19" s="1">
        <v>11</v>
      </c>
      <c r="B19" s="1" t="s">
        <v>128</v>
      </c>
      <c r="C19" s="1" t="s">
        <v>152</v>
      </c>
      <c r="D19" s="1" t="s">
        <v>111</v>
      </c>
      <c r="E19" s="1" t="s">
        <v>153</v>
      </c>
      <c r="F19" s="1">
        <v>176</v>
      </c>
      <c r="G19" s="1" t="s">
        <v>140</v>
      </c>
      <c r="H19" s="1" t="s">
        <v>320</v>
      </c>
      <c r="I19" s="1">
        <v>22</v>
      </c>
      <c r="J19" s="16">
        <f t="shared" si="0"/>
        <v>44.897959183673471</v>
      </c>
      <c r="K19" s="1"/>
    </row>
    <row r="20" spans="1:11" x14ac:dyDescent="0.25">
      <c r="A20" s="1">
        <v>12</v>
      </c>
      <c r="B20" s="1" t="s">
        <v>129</v>
      </c>
      <c r="C20" s="1" t="s">
        <v>154</v>
      </c>
      <c r="D20" s="1" t="s">
        <v>83</v>
      </c>
      <c r="E20" s="1" t="s">
        <v>155</v>
      </c>
      <c r="F20" s="1">
        <v>176</v>
      </c>
      <c r="G20" s="1" t="s">
        <v>140</v>
      </c>
      <c r="H20" s="1" t="s">
        <v>320</v>
      </c>
      <c r="I20" s="1">
        <v>21</v>
      </c>
      <c r="J20" s="16">
        <f t="shared" si="0"/>
        <v>42.857142857142854</v>
      </c>
      <c r="K20" s="1"/>
    </row>
    <row r="21" spans="1:11" x14ac:dyDescent="0.25">
      <c r="A21" s="1">
        <v>13</v>
      </c>
      <c r="B21" s="1" t="s">
        <v>130</v>
      </c>
      <c r="C21" s="1" t="s">
        <v>156</v>
      </c>
      <c r="D21" s="1" t="s">
        <v>91</v>
      </c>
      <c r="E21" s="1" t="s">
        <v>157</v>
      </c>
      <c r="F21" s="1">
        <v>176</v>
      </c>
      <c r="G21" s="1" t="s">
        <v>140</v>
      </c>
      <c r="H21" s="1" t="s">
        <v>320</v>
      </c>
      <c r="I21" s="1">
        <v>22</v>
      </c>
      <c r="J21" s="16">
        <f t="shared" si="0"/>
        <v>44.897959183673471</v>
      </c>
      <c r="K21" s="1"/>
    </row>
    <row r="22" spans="1:11" x14ac:dyDescent="0.25">
      <c r="A22" s="1">
        <v>14</v>
      </c>
      <c r="B22" s="1" t="s">
        <v>131</v>
      </c>
      <c r="C22" s="1" t="s">
        <v>158</v>
      </c>
      <c r="D22" s="1" t="s">
        <v>159</v>
      </c>
      <c r="E22" s="1" t="s">
        <v>66</v>
      </c>
      <c r="F22" s="1">
        <v>176</v>
      </c>
      <c r="G22" s="1" t="s">
        <v>116</v>
      </c>
      <c r="H22" s="1" t="s">
        <v>320</v>
      </c>
      <c r="I22" s="1">
        <v>15</v>
      </c>
      <c r="J22" s="16">
        <f t="shared" si="0"/>
        <v>30.612244897959183</v>
      </c>
      <c r="K22" s="1"/>
    </row>
    <row r="23" spans="1:11" x14ac:dyDescent="0.25">
      <c r="A23" s="1">
        <v>15</v>
      </c>
      <c r="B23" s="1" t="s">
        <v>132</v>
      </c>
      <c r="C23" s="1" t="s">
        <v>161</v>
      </c>
      <c r="D23" s="1" t="s">
        <v>160</v>
      </c>
      <c r="E23" s="1" t="s">
        <v>153</v>
      </c>
      <c r="F23" s="1">
        <v>176</v>
      </c>
      <c r="G23" s="1" t="s">
        <v>116</v>
      </c>
      <c r="H23" s="1" t="s">
        <v>320</v>
      </c>
      <c r="I23" s="1">
        <v>18</v>
      </c>
      <c r="J23" s="16">
        <f t="shared" si="0"/>
        <v>36.734693877551024</v>
      </c>
      <c r="K23" s="1"/>
    </row>
    <row r="24" spans="1:11" x14ac:dyDescent="0.25">
      <c r="A24" s="1">
        <v>16</v>
      </c>
      <c r="B24" s="1" t="s">
        <v>133</v>
      </c>
      <c r="C24" s="1" t="s">
        <v>162</v>
      </c>
      <c r="D24" s="1" t="s">
        <v>111</v>
      </c>
      <c r="E24" s="1" t="s">
        <v>163</v>
      </c>
      <c r="F24" s="1">
        <v>176</v>
      </c>
      <c r="G24" s="1" t="s">
        <v>116</v>
      </c>
      <c r="H24" s="1" t="s">
        <v>320</v>
      </c>
      <c r="I24" s="1">
        <v>15</v>
      </c>
      <c r="J24" s="16">
        <f t="shared" si="0"/>
        <v>30.612244897959183</v>
      </c>
      <c r="K24" s="1"/>
    </row>
    <row r="25" spans="1:11" x14ac:dyDescent="0.25">
      <c r="A25" s="1">
        <v>17</v>
      </c>
      <c r="B25" s="1" t="s">
        <v>134</v>
      </c>
      <c r="C25" s="1" t="s">
        <v>164</v>
      </c>
      <c r="D25" s="1" t="s">
        <v>111</v>
      </c>
      <c r="E25" s="1" t="s">
        <v>165</v>
      </c>
      <c r="F25" s="1">
        <v>176</v>
      </c>
      <c r="G25" s="1" t="s">
        <v>140</v>
      </c>
      <c r="H25" s="1" t="s">
        <v>320</v>
      </c>
      <c r="I25" s="1">
        <v>11</v>
      </c>
      <c r="J25" s="16">
        <f t="shared" si="0"/>
        <v>22.448979591836736</v>
      </c>
      <c r="K25" s="1"/>
    </row>
    <row r="26" spans="1:11" x14ac:dyDescent="0.25">
      <c r="A26" s="1">
        <v>18</v>
      </c>
      <c r="B26" s="1" t="s">
        <v>135</v>
      </c>
      <c r="C26" s="1" t="s">
        <v>166</v>
      </c>
      <c r="D26" s="1" t="s">
        <v>65</v>
      </c>
      <c r="E26" s="1" t="s">
        <v>109</v>
      </c>
      <c r="F26" s="1">
        <v>176</v>
      </c>
      <c r="G26" s="1" t="s">
        <v>137</v>
      </c>
      <c r="H26" s="1" t="s">
        <v>321</v>
      </c>
      <c r="I26" s="1">
        <v>8</v>
      </c>
      <c r="J26" s="16">
        <f t="shared" si="0"/>
        <v>16.326530612244898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6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6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6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6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6">
        <f t="shared" si="0"/>
        <v>0</v>
      </c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6">
        <f t="shared" si="0"/>
        <v>0</v>
      </c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6">
        <f t="shared" si="0"/>
        <v>0</v>
      </c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6">
        <f t="shared" si="0"/>
        <v>0</v>
      </c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6">
        <f t="shared" si="0"/>
        <v>0</v>
      </c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6">
        <f t="shared" si="0"/>
        <v>0</v>
      </c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6">
        <f t="shared" si="0"/>
        <v>0</v>
      </c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6">
        <f t="shared" si="0"/>
        <v>0</v>
      </c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6">
        <f t="shared" si="0"/>
        <v>0</v>
      </c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6">
        <f t="shared" si="0"/>
        <v>0</v>
      </c>
      <c r="K40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82" zoomScaleNormal="82" workbookViewId="0">
      <selection activeCell="J14" sqref="J14"/>
    </sheetView>
  </sheetViews>
  <sheetFormatPr defaultRowHeight="15" x14ac:dyDescent="0.25"/>
  <cols>
    <col min="1" max="1" width="5.140625" customWidth="1"/>
    <col min="2" max="2" width="9.85546875" customWidth="1"/>
    <col min="3" max="3" width="16" customWidth="1"/>
    <col min="4" max="5" width="13.5703125" customWidth="1"/>
    <col min="6" max="6" width="7" customWidth="1"/>
    <col min="7" max="7" width="9.85546875" customWidth="1"/>
    <col min="8" max="8" width="25.85546875" customWidth="1"/>
    <col min="9" max="9" width="15" bestFit="1" customWidth="1"/>
    <col min="10" max="11" width="16.140625" customWidth="1"/>
    <col min="12" max="12" width="0.140625" customWidth="1"/>
  </cols>
  <sheetData>
    <row r="1" spans="1:12" ht="30" customHeight="1" x14ac:dyDescent="0.35">
      <c r="A1" s="5" t="s">
        <v>29</v>
      </c>
      <c r="I1" s="13" t="s">
        <v>14</v>
      </c>
      <c r="J1" s="29" t="s">
        <v>112</v>
      </c>
      <c r="K1" s="28"/>
      <c r="L1" s="28"/>
    </row>
    <row r="2" spans="1:12" ht="17.25" customHeight="1" thickBot="1" x14ac:dyDescent="0.35">
      <c r="A2" s="4" t="s">
        <v>27</v>
      </c>
      <c r="I2" s="1" t="s">
        <v>15</v>
      </c>
      <c r="J2" s="6"/>
      <c r="K2" s="6"/>
      <c r="L2" s="6"/>
    </row>
    <row r="3" spans="1:12" ht="15" customHeight="1" x14ac:dyDescent="0.25">
      <c r="A3" s="30" t="s">
        <v>20</v>
      </c>
      <c r="B3" s="30"/>
      <c r="C3" s="30"/>
      <c r="D3" s="34">
        <v>50</v>
      </c>
      <c r="E3" s="6"/>
      <c r="I3" s="10" t="s">
        <v>16</v>
      </c>
      <c r="J3" s="29" t="s">
        <v>312</v>
      </c>
      <c r="K3" s="28"/>
      <c r="L3" s="28"/>
    </row>
    <row r="4" spans="1:12" ht="15.75" thickBot="1" x14ac:dyDescent="0.3">
      <c r="A4" s="31"/>
      <c r="B4" s="31"/>
      <c r="C4" s="31"/>
      <c r="D4" s="35"/>
      <c r="I4" s="10" t="s">
        <v>17</v>
      </c>
      <c r="J4" s="29" t="s">
        <v>323</v>
      </c>
      <c r="K4" s="28"/>
      <c r="L4" s="28"/>
    </row>
    <row r="5" spans="1:12" x14ac:dyDescent="0.25">
      <c r="A5" s="23"/>
      <c r="B5" s="23"/>
      <c r="C5" s="23"/>
      <c r="D5" s="11"/>
      <c r="I5" s="10" t="s">
        <v>22</v>
      </c>
      <c r="J5" s="29" t="s">
        <v>313</v>
      </c>
      <c r="K5" s="28"/>
      <c r="L5" s="28"/>
    </row>
    <row r="6" spans="1:12" x14ac:dyDescent="0.25">
      <c r="A6" s="23"/>
      <c r="B6" s="23"/>
      <c r="C6" s="23"/>
      <c r="D6" s="11"/>
      <c r="I6" s="10" t="s">
        <v>23</v>
      </c>
      <c r="J6" s="28"/>
      <c r="K6" s="28"/>
      <c r="L6" s="28"/>
    </row>
    <row r="7" spans="1:12" x14ac:dyDescent="0.25">
      <c r="A7" s="23"/>
      <c r="B7" s="23"/>
      <c r="C7" s="23"/>
      <c r="D7" s="11"/>
      <c r="I7" s="10" t="s">
        <v>24</v>
      </c>
      <c r="J7" s="28"/>
      <c r="K7" s="28"/>
      <c r="L7" s="28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 t="s">
        <v>192</v>
      </c>
      <c r="C9" s="15" t="s">
        <v>190</v>
      </c>
      <c r="D9" s="17" t="s">
        <v>160</v>
      </c>
      <c r="E9" s="17" t="s">
        <v>59</v>
      </c>
      <c r="F9" s="17">
        <v>176</v>
      </c>
      <c r="G9" s="17" t="s">
        <v>191</v>
      </c>
      <c r="H9" s="1" t="s">
        <v>321</v>
      </c>
      <c r="I9" s="19">
        <v>18</v>
      </c>
      <c r="J9" s="16">
        <f>I9/D$3*100</f>
        <v>36</v>
      </c>
      <c r="K9" s="1"/>
    </row>
    <row r="10" spans="1:12" x14ac:dyDescent="0.25">
      <c r="A10" s="1">
        <v>2</v>
      </c>
      <c r="B10" s="1" t="s">
        <v>193</v>
      </c>
      <c r="C10" s="15" t="s">
        <v>195</v>
      </c>
      <c r="D10" s="17" t="s">
        <v>111</v>
      </c>
      <c r="E10" s="17" t="s">
        <v>55</v>
      </c>
      <c r="F10" s="17">
        <v>176</v>
      </c>
      <c r="G10" s="17" t="s">
        <v>191</v>
      </c>
      <c r="H10" s="1" t="s">
        <v>321</v>
      </c>
      <c r="I10" s="20">
        <v>16</v>
      </c>
      <c r="J10" s="16">
        <f t="shared" ref="J10:J40" si="0">I10/D$3*100</f>
        <v>32</v>
      </c>
      <c r="K10" s="1"/>
    </row>
    <row r="11" spans="1:12" x14ac:dyDescent="0.25">
      <c r="A11" s="1">
        <v>3</v>
      </c>
      <c r="B11" s="1" t="s">
        <v>194</v>
      </c>
      <c r="C11" s="15" t="s">
        <v>196</v>
      </c>
      <c r="D11" s="17" t="s">
        <v>197</v>
      </c>
      <c r="E11" s="17" t="s">
        <v>198</v>
      </c>
      <c r="F11" s="17">
        <v>176</v>
      </c>
      <c r="G11" s="17" t="s">
        <v>191</v>
      </c>
      <c r="H11" s="1" t="s">
        <v>321</v>
      </c>
      <c r="I11" s="19">
        <v>11</v>
      </c>
      <c r="J11" s="16">
        <f t="shared" si="0"/>
        <v>22</v>
      </c>
      <c r="K11" s="1"/>
    </row>
    <row r="12" spans="1:12" x14ac:dyDescent="0.25">
      <c r="A12" s="1">
        <v>4</v>
      </c>
      <c r="B12" s="1"/>
      <c r="C12" s="15"/>
      <c r="D12" s="17"/>
      <c r="E12" s="17"/>
      <c r="F12" s="17"/>
      <c r="G12" s="17"/>
      <c r="H12" s="1"/>
      <c r="I12" s="19"/>
      <c r="J12" s="16">
        <f t="shared" si="0"/>
        <v>0</v>
      </c>
      <c r="K12" s="1"/>
    </row>
    <row r="13" spans="1:12" x14ac:dyDescent="0.25">
      <c r="A13" s="1">
        <v>5</v>
      </c>
      <c r="B13" s="1"/>
      <c r="C13" s="15"/>
      <c r="D13" s="17"/>
      <c r="E13" s="17"/>
      <c r="F13" s="17"/>
      <c r="G13" s="17"/>
      <c r="H13" s="1"/>
      <c r="I13" s="20"/>
      <c r="J13" s="16">
        <f t="shared" si="0"/>
        <v>0</v>
      </c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6">
        <f t="shared" si="0"/>
        <v>0</v>
      </c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6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6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6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6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6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6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6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6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6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6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6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6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6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6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6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6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6">
        <f t="shared" si="0"/>
        <v>0</v>
      </c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6">
        <f t="shared" si="0"/>
        <v>0</v>
      </c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6">
        <f t="shared" si="0"/>
        <v>0</v>
      </c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6">
        <f t="shared" si="0"/>
        <v>0</v>
      </c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6">
        <f t="shared" si="0"/>
        <v>0</v>
      </c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6">
        <f t="shared" si="0"/>
        <v>0</v>
      </c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6">
        <f t="shared" si="0"/>
        <v>0</v>
      </c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6">
        <f t="shared" si="0"/>
        <v>0</v>
      </c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6">
        <f t="shared" si="0"/>
        <v>0</v>
      </c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6">
        <f t="shared" si="0"/>
        <v>0</v>
      </c>
      <c r="K40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82" zoomScaleNormal="82" workbookViewId="0">
      <selection activeCell="K17" sqref="K17"/>
    </sheetView>
  </sheetViews>
  <sheetFormatPr defaultRowHeight="15" x14ac:dyDescent="0.25"/>
  <cols>
    <col min="1" max="1" width="5.140625" customWidth="1"/>
    <col min="2" max="2" width="9.85546875" customWidth="1"/>
    <col min="3" max="3" width="16" customWidth="1"/>
    <col min="4" max="5" width="13.5703125" customWidth="1"/>
    <col min="6" max="6" width="7" customWidth="1"/>
    <col min="7" max="7" width="9.85546875" customWidth="1"/>
    <col min="8" max="8" width="25.85546875" customWidth="1"/>
    <col min="9" max="9" width="15" bestFit="1" customWidth="1"/>
    <col min="10" max="11" width="16.140625" customWidth="1"/>
    <col min="12" max="12" width="0.140625" customWidth="1"/>
  </cols>
  <sheetData>
    <row r="1" spans="1:12" ht="30" customHeight="1" x14ac:dyDescent="0.35">
      <c r="A1" s="5" t="s">
        <v>29</v>
      </c>
      <c r="I1" s="13" t="s">
        <v>14</v>
      </c>
      <c r="J1" s="29" t="s">
        <v>112</v>
      </c>
      <c r="K1" s="28"/>
      <c r="L1" s="28"/>
    </row>
    <row r="2" spans="1:12" ht="17.25" customHeight="1" thickBot="1" x14ac:dyDescent="0.35">
      <c r="A2" s="4" t="s">
        <v>28</v>
      </c>
      <c r="I2" s="1" t="s">
        <v>15</v>
      </c>
      <c r="J2" s="6"/>
      <c r="K2" s="6"/>
      <c r="L2" s="6"/>
    </row>
    <row r="3" spans="1:12" ht="15" customHeight="1" x14ac:dyDescent="0.25">
      <c r="A3" s="30" t="s">
        <v>20</v>
      </c>
      <c r="B3" s="30"/>
      <c r="C3" s="30"/>
      <c r="D3" s="34">
        <v>50</v>
      </c>
      <c r="E3" s="6"/>
      <c r="I3" s="10" t="s">
        <v>16</v>
      </c>
      <c r="J3" s="29" t="s">
        <v>312</v>
      </c>
      <c r="K3" s="28"/>
      <c r="L3" s="28"/>
    </row>
    <row r="4" spans="1:12" ht="15.75" thickBot="1" x14ac:dyDescent="0.3">
      <c r="A4" s="31"/>
      <c r="B4" s="31"/>
      <c r="C4" s="31"/>
      <c r="D4" s="35"/>
      <c r="I4" s="10" t="s">
        <v>17</v>
      </c>
      <c r="J4" s="29" t="s">
        <v>314</v>
      </c>
      <c r="K4" s="28"/>
      <c r="L4" s="28"/>
    </row>
    <row r="5" spans="1:12" x14ac:dyDescent="0.25">
      <c r="A5" s="12"/>
      <c r="B5" s="12"/>
      <c r="C5" s="12"/>
      <c r="D5" s="11"/>
      <c r="I5" s="10" t="s">
        <v>22</v>
      </c>
      <c r="J5" s="29" t="s">
        <v>313</v>
      </c>
      <c r="K5" s="28"/>
      <c r="L5" s="28"/>
    </row>
    <row r="6" spans="1:12" x14ac:dyDescent="0.25">
      <c r="A6" s="12"/>
      <c r="B6" s="12"/>
      <c r="C6" s="12"/>
      <c r="D6" s="11"/>
      <c r="I6" s="10" t="s">
        <v>23</v>
      </c>
      <c r="J6" s="28"/>
      <c r="K6" s="28"/>
      <c r="L6" s="28"/>
    </row>
    <row r="7" spans="1:12" x14ac:dyDescent="0.25">
      <c r="A7" s="12"/>
      <c r="B7" s="12"/>
      <c r="C7" s="12"/>
      <c r="D7" s="11"/>
      <c r="I7" s="10" t="s">
        <v>24</v>
      </c>
      <c r="J7" s="28"/>
      <c r="K7" s="28"/>
      <c r="L7" s="28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 t="s">
        <v>167</v>
      </c>
      <c r="C9" s="15" t="s">
        <v>175</v>
      </c>
      <c r="D9" s="17" t="s">
        <v>75</v>
      </c>
      <c r="E9" s="17" t="s">
        <v>103</v>
      </c>
      <c r="F9" s="17">
        <v>176</v>
      </c>
      <c r="G9" s="17" t="s">
        <v>176</v>
      </c>
      <c r="H9" s="1" t="s">
        <v>324</v>
      </c>
      <c r="I9" s="19">
        <v>22</v>
      </c>
      <c r="J9" s="26">
        <f>I9/D$3*100</f>
        <v>44</v>
      </c>
      <c r="K9" s="1"/>
    </row>
    <row r="10" spans="1:12" x14ac:dyDescent="0.25">
      <c r="A10" s="1">
        <v>2</v>
      </c>
      <c r="B10" s="1" t="s">
        <v>174</v>
      </c>
      <c r="C10" s="15" t="s">
        <v>177</v>
      </c>
      <c r="D10" s="17" t="s">
        <v>159</v>
      </c>
      <c r="E10" s="17" t="s">
        <v>153</v>
      </c>
      <c r="F10" s="17">
        <v>176</v>
      </c>
      <c r="G10" s="17" t="s">
        <v>176</v>
      </c>
      <c r="H10" s="1" t="s">
        <v>324</v>
      </c>
      <c r="I10" s="20">
        <v>19</v>
      </c>
      <c r="J10" s="16">
        <f t="shared" ref="J10:J40" si="0">I10/D$3*100</f>
        <v>38</v>
      </c>
      <c r="K10" s="1"/>
    </row>
    <row r="11" spans="1:12" x14ac:dyDescent="0.25">
      <c r="A11" s="1">
        <v>3</v>
      </c>
      <c r="B11" s="1" t="s">
        <v>173</v>
      </c>
      <c r="C11" s="15" t="s">
        <v>178</v>
      </c>
      <c r="D11" s="17" t="s">
        <v>160</v>
      </c>
      <c r="E11" s="17" t="s">
        <v>62</v>
      </c>
      <c r="F11" s="17">
        <v>176</v>
      </c>
      <c r="G11" s="17" t="s">
        <v>179</v>
      </c>
      <c r="H11" s="1" t="s">
        <v>324</v>
      </c>
      <c r="I11" s="19">
        <v>22</v>
      </c>
      <c r="J11" s="16">
        <f t="shared" si="0"/>
        <v>44</v>
      </c>
      <c r="K11" s="1"/>
    </row>
    <row r="12" spans="1:12" x14ac:dyDescent="0.25">
      <c r="A12" s="1">
        <v>4</v>
      </c>
      <c r="B12" s="1" t="s">
        <v>172</v>
      </c>
      <c r="C12" s="15" t="s">
        <v>180</v>
      </c>
      <c r="D12" s="17" t="s">
        <v>181</v>
      </c>
      <c r="E12" s="17" t="s">
        <v>81</v>
      </c>
      <c r="F12" s="17">
        <v>176</v>
      </c>
      <c r="G12" s="17" t="s">
        <v>176</v>
      </c>
      <c r="H12" s="1" t="s">
        <v>324</v>
      </c>
      <c r="I12" s="19">
        <v>24</v>
      </c>
      <c r="J12" s="16">
        <f t="shared" si="0"/>
        <v>48</v>
      </c>
      <c r="K12" s="1"/>
    </row>
    <row r="13" spans="1:12" x14ac:dyDescent="0.25">
      <c r="A13" s="1">
        <v>5</v>
      </c>
      <c r="B13" s="1" t="s">
        <v>171</v>
      </c>
      <c r="C13" s="15" t="s">
        <v>182</v>
      </c>
      <c r="D13" s="17" t="s">
        <v>183</v>
      </c>
      <c r="E13" s="17" t="s">
        <v>163</v>
      </c>
      <c r="F13" s="17">
        <v>176</v>
      </c>
      <c r="G13" s="17" t="s">
        <v>176</v>
      </c>
      <c r="H13" s="1" t="s">
        <v>324</v>
      </c>
      <c r="I13" s="20">
        <v>24</v>
      </c>
      <c r="J13" s="16">
        <f t="shared" si="0"/>
        <v>48</v>
      </c>
      <c r="K13" s="1"/>
    </row>
    <row r="14" spans="1:12" x14ac:dyDescent="0.25">
      <c r="A14" s="1">
        <v>6</v>
      </c>
      <c r="B14" s="1" t="s">
        <v>170</v>
      </c>
      <c r="C14" s="1" t="s">
        <v>184</v>
      </c>
      <c r="D14" s="1" t="s">
        <v>139</v>
      </c>
      <c r="E14" s="1" t="s">
        <v>185</v>
      </c>
      <c r="F14" s="1">
        <v>176</v>
      </c>
      <c r="G14" s="1" t="s">
        <v>176</v>
      </c>
      <c r="H14" s="1" t="s">
        <v>324</v>
      </c>
      <c r="I14" s="1">
        <v>19</v>
      </c>
      <c r="J14" s="16">
        <f t="shared" si="0"/>
        <v>38</v>
      </c>
      <c r="K14" s="1"/>
    </row>
    <row r="15" spans="1:12" x14ac:dyDescent="0.25">
      <c r="A15" s="1">
        <v>7</v>
      </c>
      <c r="B15" s="1" t="s">
        <v>169</v>
      </c>
      <c r="C15" s="1" t="s">
        <v>186</v>
      </c>
      <c r="D15" s="1" t="s">
        <v>7</v>
      </c>
      <c r="E15" s="1" t="s">
        <v>187</v>
      </c>
      <c r="F15" s="1">
        <v>176</v>
      </c>
      <c r="G15" s="1" t="s">
        <v>188</v>
      </c>
      <c r="H15" s="1" t="s">
        <v>324</v>
      </c>
      <c r="I15" s="1">
        <v>28</v>
      </c>
      <c r="J15" s="16">
        <f t="shared" si="0"/>
        <v>56.000000000000007</v>
      </c>
      <c r="K15" s="1" t="s">
        <v>254</v>
      </c>
    </row>
    <row r="16" spans="1:12" x14ac:dyDescent="0.25">
      <c r="A16" s="1">
        <v>8</v>
      </c>
      <c r="B16" s="1" t="s">
        <v>168</v>
      </c>
      <c r="C16" s="1" t="s">
        <v>189</v>
      </c>
      <c r="D16" s="1" t="s">
        <v>160</v>
      </c>
      <c r="E16" s="1" t="s">
        <v>89</v>
      </c>
      <c r="F16" s="1">
        <v>176</v>
      </c>
      <c r="G16" s="1" t="s">
        <v>188</v>
      </c>
      <c r="H16" s="1" t="s">
        <v>324</v>
      </c>
      <c r="I16" s="1">
        <v>24</v>
      </c>
      <c r="J16" s="16">
        <f t="shared" si="0"/>
        <v>48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6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6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6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6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6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6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6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6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6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6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6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6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6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6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6">
        <f t="shared" si="0"/>
        <v>0</v>
      </c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6">
        <f t="shared" si="0"/>
        <v>0</v>
      </c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6">
        <f t="shared" si="0"/>
        <v>0</v>
      </c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6">
        <f t="shared" si="0"/>
        <v>0</v>
      </c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6">
        <f t="shared" si="0"/>
        <v>0</v>
      </c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6">
        <f t="shared" si="0"/>
        <v>0</v>
      </c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6">
        <f t="shared" si="0"/>
        <v>0</v>
      </c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6">
        <f t="shared" si="0"/>
        <v>0</v>
      </c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6">
        <f t="shared" si="0"/>
        <v>0</v>
      </c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6">
        <f t="shared" si="0"/>
        <v>0</v>
      </c>
      <c r="K40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80" zoomScaleNormal="80" workbookViewId="0">
      <selection activeCell="J5" sqref="J5:L5"/>
    </sheetView>
  </sheetViews>
  <sheetFormatPr defaultRowHeight="15" x14ac:dyDescent="0.25"/>
  <cols>
    <col min="1" max="1" width="4.85546875" customWidth="1"/>
    <col min="2" max="2" width="11.42578125" customWidth="1"/>
    <col min="3" max="3" width="16" customWidth="1"/>
    <col min="4" max="5" width="13.5703125" customWidth="1"/>
    <col min="6" max="6" width="6.28515625" customWidth="1"/>
    <col min="7" max="7" width="9.85546875" customWidth="1"/>
    <col min="8" max="8" width="25.85546875" customWidth="1"/>
    <col min="9" max="9" width="15.28515625" bestFit="1" customWidth="1"/>
    <col min="10" max="11" width="16.140625" customWidth="1"/>
    <col min="12" max="12" width="9.140625" hidden="1" customWidth="1"/>
  </cols>
  <sheetData>
    <row r="1" spans="1:12" ht="30" customHeight="1" x14ac:dyDescent="0.35">
      <c r="A1" s="5" t="s">
        <v>29</v>
      </c>
      <c r="I1" s="13" t="s">
        <v>14</v>
      </c>
      <c r="J1" s="29" t="s">
        <v>112</v>
      </c>
      <c r="K1" s="28"/>
      <c r="L1" s="28"/>
    </row>
    <row r="2" spans="1:12" ht="17.25" customHeight="1" thickBot="1" x14ac:dyDescent="0.35">
      <c r="A2" s="4" t="s">
        <v>28</v>
      </c>
      <c r="I2" s="1" t="s">
        <v>15</v>
      </c>
      <c r="J2" s="6"/>
      <c r="K2" s="6"/>
      <c r="L2" s="6"/>
    </row>
    <row r="3" spans="1:12" ht="15" customHeight="1" x14ac:dyDescent="0.25">
      <c r="A3" s="30" t="s">
        <v>20</v>
      </c>
      <c r="B3" s="30"/>
      <c r="C3" s="30"/>
      <c r="D3" s="32">
        <v>46</v>
      </c>
      <c r="E3" s="6"/>
      <c r="I3" s="10" t="s">
        <v>16</v>
      </c>
      <c r="J3" s="29" t="s">
        <v>317</v>
      </c>
      <c r="K3" s="28"/>
      <c r="L3" s="28"/>
    </row>
    <row r="4" spans="1:12" ht="15.75" thickBot="1" x14ac:dyDescent="0.3">
      <c r="A4" s="31"/>
      <c r="B4" s="31"/>
      <c r="C4" s="31"/>
      <c r="D4" s="33"/>
      <c r="I4" s="10" t="s">
        <v>17</v>
      </c>
      <c r="J4" s="29" t="s">
        <v>312</v>
      </c>
      <c r="K4" s="28"/>
      <c r="L4" s="28"/>
    </row>
    <row r="5" spans="1:12" x14ac:dyDescent="0.25">
      <c r="A5" s="12"/>
      <c r="B5" s="14"/>
      <c r="C5" s="12"/>
      <c r="D5" s="11"/>
      <c r="I5" s="10" t="s">
        <v>22</v>
      </c>
      <c r="J5" s="29" t="s">
        <v>313</v>
      </c>
      <c r="K5" s="28"/>
      <c r="L5" s="28"/>
    </row>
    <row r="6" spans="1:12" x14ac:dyDescent="0.25">
      <c r="A6" s="12"/>
      <c r="B6" s="14"/>
      <c r="C6" s="12"/>
      <c r="D6" s="11"/>
      <c r="I6" s="10" t="s">
        <v>23</v>
      </c>
      <c r="J6" s="28"/>
      <c r="K6" s="28"/>
      <c r="L6" s="28"/>
    </row>
    <row r="7" spans="1:12" x14ac:dyDescent="0.25">
      <c r="A7" s="12"/>
      <c r="B7" s="14"/>
      <c r="C7" s="12"/>
      <c r="D7" s="11"/>
      <c r="I7" s="10" t="s">
        <v>24</v>
      </c>
      <c r="J7" s="28"/>
      <c r="K7" s="28"/>
      <c r="L7" s="28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 t="s">
        <v>199</v>
      </c>
      <c r="C9" s="15" t="s">
        <v>200</v>
      </c>
      <c r="D9" s="17" t="s">
        <v>70</v>
      </c>
      <c r="E9" s="17" t="s">
        <v>201</v>
      </c>
      <c r="F9" s="17">
        <v>176</v>
      </c>
      <c r="G9" s="18" t="s">
        <v>202</v>
      </c>
      <c r="H9" s="1" t="s">
        <v>316</v>
      </c>
      <c r="I9" s="1">
        <v>14.5</v>
      </c>
      <c r="J9" s="26">
        <f>I9/D$3*100</f>
        <v>31.521739130434785</v>
      </c>
      <c r="K9" s="1"/>
    </row>
    <row r="10" spans="1:12" x14ac:dyDescent="0.25">
      <c r="A10" s="1">
        <v>2</v>
      </c>
      <c r="B10" s="1" t="s">
        <v>203</v>
      </c>
      <c r="C10" s="15" t="s">
        <v>204</v>
      </c>
      <c r="D10" s="17" t="s">
        <v>205</v>
      </c>
      <c r="E10" s="17" t="s">
        <v>59</v>
      </c>
      <c r="F10" s="17">
        <v>176</v>
      </c>
      <c r="G10" s="18" t="s">
        <v>202</v>
      </c>
      <c r="H10" s="1" t="s">
        <v>316</v>
      </c>
      <c r="I10" s="1">
        <v>7</v>
      </c>
      <c r="J10" s="16">
        <f t="shared" ref="J10:J31" si="0">I10/D$3*100</f>
        <v>15.217391304347828</v>
      </c>
      <c r="K10" s="1"/>
    </row>
    <row r="11" spans="1:12" x14ac:dyDescent="0.25">
      <c r="A11" s="1">
        <v>3</v>
      </c>
      <c r="B11" s="1"/>
      <c r="C11" s="15"/>
      <c r="D11" s="17"/>
      <c r="E11" s="17"/>
      <c r="F11" s="17"/>
      <c r="G11" s="18"/>
      <c r="H11" s="1"/>
      <c r="I11" s="1"/>
      <c r="J11" s="16">
        <f t="shared" si="0"/>
        <v>0</v>
      </c>
      <c r="K11" s="1"/>
    </row>
    <row r="12" spans="1:12" x14ac:dyDescent="0.25">
      <c r="A12" s="1">
        <v>4</v>
      </c>
      <c r="B12" s="1"/>
      <c r="C12" s="15"/>
      <c r="D12" s="17"/>
      <c r="E12" s="17"/>
      <c r="F12" s="17"/>
      <c r="G12" s="18"/>
      <c r="H12" s="1"/>
      <c r="I12" s="1"/>
      <c r="J12" s="16">
        <f t="shared" si="0"/>
        <v>0</v>
      </c>
      <c r="K12" s="1"/>
    </row>
    <row r="13" spans="1:12" x14ac:dyDescent="0.25">
      <c r="A13" s="1">
        <v>5</v>
      </c>
      <c r="B13" s="1"/>
      <c r="C13" s="15"/>
      <c r="D13" s="17"/>
      <c r="E13" s="17"/>
      <c r="F13" s="17"/>
      <c r="G13" s="18"/>
      <c r="H13" s="1"/>
      <c r="I13" s="1"/>
      <c r="J13" s="16">
        <f t="shared" si="0"/>
        <v>0</v>
      </c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6">
        <f t="shared" si="0"/>
        <v>0</v>
      </c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6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6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6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6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6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6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6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6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6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6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6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6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6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6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6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6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6">
        <f t="shared" si="0"/>
        <v>0</v>
      </c>
      <c r="K31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80" zoomScaleNormal="80" workbookViewId="0">
      <selection activeCell="K10" sqref="K10"/>
    </sheetView>
  </sheetViews>
  <sheetFormatPr defaultRowHeight="15" x14ac:dyDescent="0.25"/>
  <cols>
    <col min="1" max="1" width="4.85546875" customWidth="1"/>
    <col min="2" max="2" width="11.42578125" customWidth="1"/>
    <col min="3" max="3" width="16" customWidth="1"/>
    <col min="4" max="5" width="13.5703125" customWidth="1"/>
    <col min="6" max="6" width="6.28515625" customWidth="1"/>
    <col min="7" max="7" width="9.85546875" customWidth="1"/>
    <col min="8" max="8" width="25.85546875" customWidth="1"/>
    <col min="9" max="9" width="15.28515625" bestFit="1" customWidth="1"/>
    <col min="10" max="11" width="16.140625" customWidth="1"/>
    <col min="12" max="12" width="9.140625" hidden="1" customWidth="1"/>
  </cols>
  <sheetData>
    <row r="1" spans="1:12" ht="30" customHeight="1" x14ac:dyDescent="0.35">
      <c r="A1" s="5" t="s">
        <v>29</v>
      </c>
      <c r="I1" s="13" t="s">
        <v>14</v>
      </c>
      <c r="J1" s="29" t="s">
        <v>112</v>
      </c>
      <c r="K1" s="28"/>
      <c r="L1" s="28"/>
    </row>
    <row r="2" spans="1:12" ht="17.25" customHeight="1" thickBot="1" x14ac:dyDescent="0.35">
      <c r="A2" s="4" t="s">
        <v>27</v>
      </c>
      <c r="I2" s="1" t="s">
        <v>15</v>
      </c>
      <c r="J2" s="6"/>
      <c r="K2" s="6"/>
      <c r="L2" s="6"/>
    </row>
    <row r="3" spans="1:12" ht="15" customHeight="1" x14ac:dyDescent="0.25">
      <c r="A3" s="30" t="s">
        <v>20</v>
      </c>
      <c r="B3" s="30"/>
      <c r="C3" s="30"/>
      <c r="D3" s="32">
        <v>94</v>
      </c>
      <c r="E3" s="6"/>
      <c r="I3" s="10" t="s">
        <v>16</v>
      </c>
      <c r="J3" s="29" t="s">
        <v>312</v>
      </c>
      <c r="K3" s="28"/>
      <c r="L3" s="28"/>
    </row>
    <row r="4" spans="1:12" ht="15.75" thickBot="1" x14ac:dyDescent="0.3">
      <c r="A4" s="31"/>
      <c r="B4" s="31"/>
      <c r="C4" s="31"/>
      <c r="D4" s="33"/>
      <c r="I4" s="10" t="s">
        <v>17</v>
      </c>
      <c r="J4" s="29" t="s">
        <v>313</v>
      </c>
      <c r="K4" s="28"/>
      <c r="L4" s="28"/>
    </row>
    <row r="5" spans="1:12" x14ac:dyDescent="0.25">
      <c r="A5" s="22"/>
      <c r="B5" s="22"/>
      <c r="C5" s="22"/>
      <c r="D5" s="11"/>
      <c r="I5" s="10" t="s">
        <v>22</v>
      </c>
      <c r="J5" s="29" t="s">
        <v>314</v>
      </c>
      <c r="K5" s="28"/>
      <c r="L5" s="28"/>
    </row>
    <row r="6" spans="1:12" x14ac:dyDescent="0.25">
      <c r="A6" s="22"/>
      <c r="B6" s="22"/>
      <c r="C6" s="22"/>
      <c r="D6" s="11"/>
      <c r="I6" s="10" t="s">
        <v>23</v>
      </c>
      <c r="J6" s="28" t="s">
        <v>315</v>
      </c>
      <c r="K6" s="28"/>
      <c r="L6" s="28"/>
    </row>
    <row r="7" spans="1:12" x14ac:dyDescent="0.25">
      <c r="A7" s="22"/>
      <c r="B7" s="22"/>
      <c r="C7" s="22"/>
      <c r="D7" s="11"/>
      <c r="I7" s="10" t="s">
        <v>24</v>
      </c>
      <c r="J7" s="28"/>
      <c r="K7" s="28"/>
      <c r="L7" s="28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 t="s">
        <v>206</v>
      </c>
      <c r="C9" s="15" t="s">
        <v>210</v>
      </c>
      <c r="D9" s="17" t="s">
        <v>211</v>
      </c>
      <c r="E9" s="17" t="s">
        <v>8</v>
      </c>
      <c r="F9" s="17">
        <v>176</v>
      </c>
      <c r="G9" s="18" t="s">
        <v>212</v>
      </c>
      <c r="H9" s="1" t="s">
        <v>311</v>
      </c>
      <c r="I9" s="1">
        <v>30</v>
      </c>
      <c r="J9" s="26">
        <f>I9/D$3*100</f>
        <v>31.914893617021278</v>
      </c>
      <c r="K9" s="1"/>
    </row>
    <row r="10" spans="1:12" x14ac:dyDescent="0.25">
      <c r="A10" s="1">
        <v>2</v>
      </c>
      <c r="B10" s="1" t="s">
        <v>207</v>
      </c>
      <c r="C10" s="15" t="s">
        <v>213</v>
      </c>
      <c r="D10" s="17" t="s">
        <v>214</v>
      </c>
      <c r="E10" s="17" t="s">
        <v>98</v>
      </c>
      <c r="F10" s="17">
        <v>176</v>
      </c>
      <c r="G10" s="18" t="s">
        <v>212</v>
      </c>
      <c r="H10" s="1" t="s">
        <v>311</v>
      </c>
      <c r="I10" s="1">
        <v>51</v>
      </c>
      <c r="J10" s="16">
        <f>I10/D$3*100</f>
        <v>54.255319148936167</v>
      </c>
      <c r="K10" s="1" t="s">
        <v>255</v>
      </c>
    </row>
    <row r="11" spans="1:12" x14ac:dyDescent="0.25">
      <c r="A11" s="1">
        <v>3</v>
      </c>
      <c r="B11" s="1" t="s">
        <v>208</v>
      </c>
      <c r="C11" s="15" t="s">
        <v>149</v>
      </c>
      <c r="D11" s="17" t="s">
        <v>215</v>
      </c>
      <c r="E11" s="17" t="s">
        <v>216</v>
      </c>
      <c r="F11" s="17">
        <v>176</v>
      </c>
      <c r="G11" s="18" t="s">
        <v>212</v>
      </c>
      <c r="H11" s="1" t="s">
        <v>311</v>
      </c>
      <c r="I11" s="1">
        <v>20.5</v>
      </c>
      <c r="J11" s="16">
        <f t="shared" ref="J11:J31" si="0">I11/D$3*100</f>
        <v>21.808510638297875</v>
      </c>
      <c r="K11" s="1"/>
    </row>
    <row r="12" spans="1:12" x14ac:dyDescent="0.25">
      <c r="A12" s="1">
        <v>4</v>
      </c>
      <c r="B12" s="1" t="s">
        <v>209</v>
      </c>
      <c r="C12" s="15" t="s">
        <v>217</v>
      </c>
      <c r="D12" s="17" t="s">
        <v>219</v>
      </c>
      <c r="E12" s="17" t="s">
        <v>218</v>
      </c>
      <c r="F12" s="17">
        <v>176</v>
      </c>
      <c r="G12" s="18" t="s">
        <v>212</v>
      </c>
      <c r="H12" s="1" t="s">
        <v>311</v>
      </c>
      <c r="I12" s="1">
        <v>58</v>
      </c>
      <c r="J12" s="16">
        <f t="shared" si="0"/>
        <v>61.702127659574465</v>
      </c>
      <c r="K12" s="1" t="s">
        <v>254</v>
      </c>
    </row>
    <row r="13" spans="1:12" x14ac:dyDescent="0.25">
      <c r="A13" s="1">
        <v>5</v>
      </c>
      <c r="B13" s="1"/>
      <c r="C13" s="15"/>
      <c r="D13" s="17"/>
      <c r="E13" s="17"/>
      <c r="F13" s="17"/>
      <c r="G13" s="18"/>
      <c r="H13" s="1"/>
      <c r="I13" s="1"/>
      <c r="J13" s="16">
        <f t="shared" si="0"/>
        <v>0</v>
      </c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6">
        <f t="shared" si="0"/>
        <v>0</v>
      </c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6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6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6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6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6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6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6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6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6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6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6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6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6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6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6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6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6">
        <f t="shared" si="0"/>
        <v>0</v>
      </c>
      <c r="K31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80" zoomScaleNormal="80" workbookViewId="0">
      <selection activeCell="J8" sqref="J8"/>
    </sheetView>
  </sheetViews>
  <sheetFormatPr defaultRowHeight="15" x14ac:dyDescent="0.25"/>
  <cols>
    <col min="1" max="1" width="4.85546875" customWidth="1"/>
    <col min="2" max="2" width="11.42578125" customWidth="1"/>
    <col min="3" max="3" width="16" customWidth="1"/>
    <col min="4" max="5" width="13.5703125" customWidth="1"/>
    <col min="6" max="6" width="6.28515625" customWidth="1"/>
    <col min="7" max="7" width="9.85546875" customWidth="1"/>
    <col min="8" max="8" width="25.85546875" customWidth="1"/>
    <col min="9" max="9" width="15.28515625" bestFit="1" customWidth="1"/>
    <col min="10" max="11" width="16.140625" customWidth="1"/>
    <col min="12" max="12" width="9.140625" hidden="1" customWidth="1"/>
  </cols>
  <sheetData>
    <row r="1" spans="1:12" ht="30" customHeight="1" x14ac:dyDescent="0.35">
      <c r="A1" s="5" t="s">
        <v>29</v>
      </c>
      <c r="I1" s="13" t="s">
        <v>14</v>
      </c>
      <c r="J1" s="29"/>
      <c r="K1" s="28"/>
      <c r="L1" s="28"/>
    </row>
    <row r="2" spans="1:12" ht="17.25" customHeight="1" thickBot="1" x14ac:dyDescent="0.35">
      <c r="A2" s="4" t="s">
        <v>28</v>
      </c>
      <c r="I2" s="1" t="s">
        <v>15</v>
      </c>
      <c r="J2" s="6"/>
      <c r="K2" s="6"/>
      <c r="L2" s="6"/>
    </row>
    <row r="3" spans="1:12" ht="15" customHeight="1" x14ac:dyDescent="0.25">
      <c r="A3" s="30" t="s">
        <v>20</v>
      </c>
      <c r="B3" s="30"/>
      <c r="C3" s="30"/>
      <c r="D3" s="32">
        <v>94</v>
      </c>
      <c r="E3" s="6"/>
      <c r="I3" s="10" t="s">
        <v>16</v>
      </c>
      <c r="J3" s="29"/>
      <c r="K3" s="28"/>
      <c r="L3" s="28"/>
    </row>
    <row r="4" spans="1:12" ht="15.75" thickBot="1" x14ac:dyDescent="0.3">
      <c r="A4" s="31"/>
      <c r="B4" s="31"/>
      <c r="C4" s="31"/>
      <c r="D4" s="33"/>
      <c r="I4" s="10" t="s">
        <v>17</v>
      </c>
      <c r="J4" s="29"/>
      <c r="K4" s="28"/>
      <c r="L4" s="28"/>
    </row>
    <row r="5" spans="1:12" x14ac:dyDescent="0.25">
      <c r="A5" s="22"/>
      <c r="B5" s="22"/>
      <c r="C5" s="22"/>
      <c r="D5" s="11"/>
      <c r="I5" s="10" t="s">
        <v>22</v>
      </c>
      <c r="J5" s="29"/>
      <c r="K5" s="28"/>
      <c r="L5" s="28"/>
    </row>
    <row r="6" spans="1:12" x14ac:dyDescent="0.25">
      <c r="A6" s="22"/>
      <c r="B6" s="22"/>
      <c r="C6" s="22"/>
      <c r="D6" s="11"/>
      <c r="I6" s="10" t="s">
        <v>23</v>
      </c>
      <c r="J6" s="28"/>
      <c r="K6" s="28"/>
      <c r="L6" s="28"/>
    </row>
    <row r="7" spans="1:12" x14ac:dyDescent="0.25">
      <c r="A7" s="22"/>
      <c r="B7" s="22"/>
      <c r="C7" s="22"/>
      <c r="D7" s="11"/>
      <c r="I7" s="10" t="s">
        <v>24</v>
      </c>
      <c r="J7" s="28"/>
      <c r="K7" s="28"/>
      <c r="L7" s="28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/>
      <c r="C9" s="15"/>
      <c r="D9" s="17"/>
      <c r="E9" s="17"/>
      <c r="F9" s="17"/>
      <c r="G9" s="18"/>
      <c r="H9" s="1"/>
      <c r="I9" s="1"/>
      <c r="J9" s="26">
        <f>I9/D$3*100</f>
        <v>0</v>
      </c>
      <c r="K9" s="1"/>
    </row>
    <row r="10" spans="1:12" x14ac:dyDescent="0.25">
      <c r="A10" s="1">
        <v>2</v>
      </c>
      <c r="B10" s="1"/>
      <c r="C10" s="15"/>
      <c r="D10" s="17"/>
      <c r="E10" s="17"/>
      <c r="F10" s="17"/>
      <c r="G10" s="18"/>
      <c r="H10" s="1"/>
      <c r="I10" s="1"/>
      <c r="J10" s="16">
        <f t="shared" ref="J10:J31" si="0">I10/D$3*100</f>
        <v>0</v>
      </c>
      <c r="K10" s="1"/>
    </row>
    <row r="11" spans="1:12" x14ac:dyDescent="0.25">
      <c r="A11" s="1">
        <v>3</v>
      </c>
      <c r="B11" s="1"/>
      <c r="C11" s="15"/>
      <c r="D11" s="17"/>
      <c r="E11" s="17"/>
      <c r="F11" s="17"/>
      <c r="G11" s="18"/>
      <c r="H11" s="1"/>
      <c r="I11" s="1"/>
      <c r="J11" s="16">
        <f t="shared" si="0"/>
        <v>0</v>
      </c>
      <c r="K11" s="1"/>
    </row>
    <row r="12" spans="1:12" x14ac:dyDescent="0.25">
      <c r="A12" s="1">
        <v>4</v>
      </c>
      <c r="B12" s="1"/>
      <c r="C12" s="15"/>
      <c r="D12" s="17"/>
      <c r="E12" s="17"/>
      <c r="F12" s="17"/>
      <c r="G12" s="18"/>
      <c r="H12" s="1"/>
      <c r="I12" s="1"/>
      <c r="J12" s="16">
        <f t="shared" si="0"/>
        <v>0</v>
      </c>
      <c r="K12" s="1"/>
    </row>
    <row r="13" spans="1:12" x14ac:dyDescent="0.25">
      <c r="A13" s="1">
        <v>5</v>
      </c>
      <c r="B13" s="1"/>
      <c r="C13" s="15"/>
      <c r="D13" s="17"/>
      <c r="E13" s="17"/>
      <c r="F13" s="17"/>
      <c r="G13" s="18"/>
      <c r="H13" s="1"/>
      <c r="I13" s="1"/>
      <c r="J13" s="16">
        <f t="shared" si="0"/>
        <v>0</v>
      </c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6">
        <f t="shared" si="0"/>
        <v>0</v>
      </c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6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6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6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6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6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6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6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6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6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6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6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6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6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6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6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6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6">
        <f t="shared" si="0"/>
        <v>0</v>
      </c>
      <c r="K31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C1" workbookViewId="0">
      <selection activeCell="H19" sqref="H19"/>
    </sheetView>
  </sheetViews>
  <sheetFormatPr defaultRowHeight="15" x14ac:dyDescent="0.25"/>
  <cols>
    <col min="1" max="1" width="3.42578125" customWidth="1"/>
    <col min="2" max="2" width="11.42578125" customWidth="1"/>
    <col min="3" max="3" width="16" customWidth="1"/>
    <col min="4" max="5" width="13.5703125" customWidth="1"/>
    <col min="6" max="6" width="5.7109375" customWidth="1"/>
    <col min="7" max="7" width="9.85546875" customWidth="1"/>
    <col min="8" max="8" width="25.85546875" customWidth="1"/>
    <col min="9" max="9" width="14.140625" customWidth="1"/>
    <col min="10" max="11" width="16.140625" customWidth="1"/>
  </cols>
  <sheetData>
    <row r="1" spans="1:12" ht="30" customHeight="1" x14ac:dyDescent="0.35">
      <c r="A1" s="5" t="s">
        <v>18</v>
      </c>
      <c r="I1" s="8" t="s">
        <v>14</v>
      </c>
      <c r="J1" s="36"/>
      <c r="K1" s="36"/>
      <c r="L1" s="36"/>
    </row>
    <row r="2" spans="1:12" ht="17.25" customHeight="1" thickBot="1" x14ac:dyDescent="0.35">
      <c r="A2" s="4" t="s">
        <v>19</v>
      </c>
      <c r="I2" t="s">
        <v>15</v>
      </c>
    </row>
    <row r="3" spans="1:12" ht="15" customHeight="1" x14ac:dyDescent="0.25">
      <c r="A3" s="30" t="s">
        <v>20</v>
      </c>
      <c r="B3" s="30"/>
      <c r="C3" s="30"/>
      <c r="D3" s="34">
        <v>100</v>
      </c>
      <c r="E3" s="6"/>
      <c r="I3" s="10" t="s">
        <v>16</v>
      </c>
      <c r="J3" s="36"/>
      <c r="K3" s="36"/>
      <c r="L3" s="36"/>
    </row>
    <row r="4" spans="1:12" ht="15.75" thickBot="1" x14ac:dyDescent="0.3">
      <c r="A4" s="31"/>
      <c r="B4" s="31"/>
      <c r="C4" s="31"/>
      <c r="D4" s="35"/>
      <c r="I4" s="10" t="s">
        <v>17</v>
      </c>
      <c r="J4" s="36"/>
      <c r="K4" s="36"/>
      <c r="L4" s="36"/>
    </row>
    <row r="5" spans="1:12" x14ac:dyDescent="0.25">
      <c r="A5" s="12"/>
      <c r="B5" s="12"/>
      <c r="C5" s="12"/>
      <c r="D5" s="11"/>
      <c r="I5" s="10" t="s">
        <v>22</v>
      </c>
      <c r="J5" s="36"/>
      <c r="K5" s="36"/>
      <c r="L5" s="36"/>
    </row>
    <row r="6" spans="1:12" x14ac:dyDescent="0.25">
      <c r="A6" s="12"/>
      <c r="B6" s="12"/>
      <c r="C6" s="12"/>
      <c r="D6" s="11"/>
      <c r="I6" s="10" t="s">
        <v>23</v>
      </c>
      <c r="J6" s="36"/>
      <c r="K6" s="36"/>
      <c r="L6" s="36"/>
    </row>
    <row r="7" spans="1:12" x14ac:dyDescent="0.25">
      <c r="A7" s="12"/>
      <c r="B7" s="12"/>
      <c r="C7" s="12"/>
      <c r="D7" s="11"/>
      <c r="I7" s="10" t="s">
        <v>24</v>
      </c>
      <c r="J7" s="36"/>
      <c r="K7" s="36"/>
      <c r="L7" s="36"/>
    </row>
    <row r="8" spans="1:12" x14ac:dyDescent="0.25">
      <c r="A8" s="7" t="s">
        <v>0</v>
      </c>
      <c r="B8" s="7" t="s">
        <v>1</v>
      </c>
      <c r="C8" s="7" t="s">
        <v>2</v>
      </c>
      <c r="D8" s="7" t="s">
        <v>3</v>
      </c>
      <c r="E8" s="2" t="s">
        <v>4</v>
      </c>
      <c r="F8" s="2" t="s">
        <v>21</v>
      </c>
      <c r="G8" s="2" t="s">
        <v>13</v>
      </c>
      <c r="H8" s="2" t="s">
        <v>5</v>
      </c>
      <c r="I8" s="3" t="s">
        <v>11</v>
      </c>
      <c r="J8" s="9" t="s">
        <v>12</v>
      </c>
      <c r="K8" s="9" t="s">
        <v>10</v>
      </c>
    </row>
    <row r="9" spans="1:12" x14ac:dyDescent="0.25">
      <c r="A9" s="1">
        <v>1</v>
      </c>
      <c r="B9" s="1"/>
      <c r="C9" s="1" t="s">
        <v>6</v>
      </c>
      <c r="D9" s="1" t="s">
        <v>7</v>
      </c>
      <c r="E9" s="1" t="s">
        <v>8</v>
      </c>
      <c r="F9" s="1">
        <v>176</v>
      </c>
      <c r="G9" s="1">
        <v>7</v>
      </c>
      <c r="H9" s="1" t="s">
        <v>9</v>
      </c>
      <c r="I9" s="1"/>
      <c r="J9" s="1">
        <f>I9*100/$D$3</f>
        <v>0</v>
      </c>
      <c r="K9" s="1"/>
    </row>
    <row r="10" spans="1:12" x14ac:dyDescent="0.25">
      <c r="A10" s="1">
        <v>2</v>
      </c>
      <c r="B10" s="1"/>
      <c r="C10" s="1"/>
      <c r="D10" s="1"/>
      <c r="E10" s="1"/>
      <c r="F10" s="1"/>
      <c r="G10" s="1"/>
      <c r="H10" s="1"/>
      <c r="I10" s="1"/>
      <c r="J10" s="1">
        <f t="shared" ref="J10:J58" si="0">I10*100/$D$3</f>
        <v>0</v>
      </c>
      <c r="K10" s="1"/>
    </row>
    <row r="11" spans="1:12" x14ac:dyDescent="0.25">
      <c r="A11" s="1">
        <v>3</v>
      </c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1"/>
    </row>
    <row r="12" spans="1:12" x14ac:dyDescent="0.25">
      <c r="A12" s="1">
        <v>4</v>
      </c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1"/>
    </row>
    <row r="13" spans="1:12" x14ac:dyDescent="0.25">
      <c r="A13" s="1">
        <v>5</v>
      </c>
      <c r="B13" s="1"/>
      <c r="C13" s="1"/>
      <c r="D13" s="1"/>
      <c r="E13" s="1"/>
      <c r="F13" s="1"/>
      <c r="G13" s="1"/>
      <c r="H13" s="1"/>
      <c r="I13" s="1"/>
      <c r="J13" s="1">
        <f t="shared" si="0"/>
        <v>0</v>
      </c>
      <c r="K13" s="1"/>
    </row>
    <row r="14" spans="1:12" x14ac:dyDescent="0.25">
      <c r="A14" s="1">
        <v>6</v>
      </c>
      <c r="B14" s="1"/>
      <c r="C14" s="1"/>
      <c r="D14" s="1"/>
      <c r="E14" s="1"/>
      <c r="F14" s="1"/>
      <c r="G14" s="1"/>
      <c r="H14" s="1"/>
      <c r="I14" s="1"/>
      <c r="J14" s="1">
        <f t="shared" si="0"/>
        <v>0</v>
      </c>
      <c r="K14" s="1"/>
    </row>
    <row r="15" spans="1:12" x14ac:dyDescent="0.25">
      <c r="A15" s="1">
        <v>7</v>
      </c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  <c r="K15" s="1"/>
    </row>
    <row r="16" spans="1:12" x14ac:dyDescent="0.25">
      <c r="A16" s="1">
        <v>8</v>
      </c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  <c r="K16" s="1"/>
    </row>
    <row r="17" spans="1:11" x14ac:dyDescent="0.25">
      <c r="A17" s="1">
        <v>9</v>
      </c>
      <c r="B17" s="1"/>
      <c r="C17" s="1"/>
      <c r="D17" s="1"/>
      <c r="E17" s="1"/>
      <c r="F17" s="1"/>
      <c r="G17" s="1"/>
      <c r="H17" s="1"/>
      <c r="I17" s="1"/>
      <c r="J17" s="1">
        <f t="shared" si="0"/>
        <v>0</v>
      </c>
      <c r="K17" s="1"/>
    </row>
    <row r="18" spans="1:11" x14ac:dyDescent="0.25">
      <c r="A18" s="1">
        <v>10</v>
      </c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  <c r="K18" s="1"/>
    </row>
    <row r="19" spans="1:11" x14ac:dyDescent="0.25">
      <c r="A19" s="1">
        <v>11</v>
      </c>
      <c r="B19" s="1"/>
      <c r="C19" s="1"/>
      <c r="D19" s="1"/>
      <c r="E19" s="1"/>
      <c r="F19" s="1"/>
      <c r="G19" s="1"/>
      <c r="H19" s="1"/>
      <c r="I19" s="1"/>
      <c r="J19" s="1">
        <f t="shared" si="0"/>
        <v>0</v>
      </c>
      <c r="K19" s="1"/>
    </row>
    <row r="20" spans="1:11" x14ac:dyDescent="0.25">
      <c r="A20" s="1">
        <v>12</v>
      </c>
      <c r="B20" s="1"/>
      <c r="C20" s="1"/>
      <c r="D20" s="1"/>
      <c r="E20" s="1"/>
      <c r="F20" s="1"/>
      <c r="G20" s="1"/>
      <c r="H20" s="1"/>
      <c r="I20" s="1"/>
      <c r="J20" s="1">
        <f t="shared" si="0"/>
        <v>0</v>
      </c>
      <c r="K20" s="1"/>
    </row>
    <row r="21" spans="1:11" x14ac:dyDescent="0.25">
      <c r="A21" s="1">
        <v>13</v>
      </c>
      <c r="B21" s="1"/>
      <c r="C21" s="1"/>
      <c r="D21" s="1"/>
      <c r="E21" s="1"/>
      <c r="F21" s="1"/>
      <c r="G21" s="1"/>
      <c r="H21" s="1"/>
      <c r="I21" s="1"/>
      <c r="J21" s="1">
        <f t="shared" si="0"/>
        <v>0</v>
      </c>
      <c r="K21" s="1"/>
    </row>
    <row r="22" spans="1:11" x14ac:dyDescent="0.25">
      <c r="A22" s="1">
        <v>14</v>
      </c>
      <c r="B22" s="1"/>
      <c r="C22" s="1"/>
      <c r="D22" s="1"/>
      <c r="E22" s="1"/>
      <c r="F22" s="1"/>
      <c r="G22" s="1"/>
      <c r="H22" s="1"/>
      <c r="I22" s="1"/>
      <c r="J22" s="1">
        <f t="shared" si="0"/>
        <v>0</v>
      </c>
      <c r="K22" s="1"/>
    </row>
    <row r="23" spans="1:11" x14ac:dyDescent="0.25">
      <c r="A23" s="1">
        <v>15</v>
      </c>
      <c r="B23" s="1"/>
      <c r="C23" s="1"/>
      <c r="D23" s="1"/>
      <c r="E23" s="1"/>
      <c r="F23" s="1"/>
      <c r="G23" s="1"/>
      <c r="H23" s="1"/>
      <c r="I23" s="1"/>
      <c r="J23" s="1">
        <f t="shared" si="0"/>
        <v>0</v>
      </c>
      <c r="K23" s="1"/>
    </row>
    <row r="24" spans="1:11" x14ac:dyDescent="0.25">
      <c r="A24" s="1">
        <v>16</v>
      </c>
      <c r="B24" s="1"/>
      <c r="C24" s="1"/>
      <c r="D24" s="1"/>
      <c r="E24" s="1"/>
      <c r="F24" s="1"/>
      <c r="G24" s="1"/>
      <c r="H24" s="1"/>
      <c r="I24" s="1"/>
      <c r="J24" s="1">
        <f t="shared" si="0"/>
        <v>0</v>
      </c>
      <c r="K24" s="1"/>
    </row>
    <row r="25" spans="1:11" x14ac:dyDescent="0.25">
      <c r="A25" s="1">
        <v>17</v>
      </c>
      <c r="B25" s="1"/>
      <c r="C25" s="1"/>
      <c r="D25" s="1"/>
      <c r="E25" s="1"/>
      <c r="F25" s="1"/>
      <c r="G25" s="1"/>
      <c r="H25" s="1"/>
      <c r="I25" s="1"/>
      <c r="J25" s="1">
        <f t="shared" si="0"/>
        <v>0</v>
      </c>
      <c r="K25" s="1"/>
    </row>
    <row r="26" spans="1:11" x14ac:dyDescent="0.25">
      <c r="A26" s="1">
        <v>18</v>
      </c>
      <c r="B26" s="1"/>
      <c r="C26" s="1"/>
      <c r="D26" s="1"/>
      <c r="E26" s="1"/>
      <c r="F26" s="1"/>
      <c r="G26" s="1"/>
      <c r="H26" s="1"/>
      <c r="I26" s="1"/>
      <c r="J26" s="1">
        <f t="shared" si="0"/>
        <v>0</v>
      </c>
      <c r="K26" s="1"/>
    </row>
    <row r="27" spans="1:11" x14ac:dyDescent="0.25">
      <c r="A27" s="1">
        <v>19</v>
      </c>
      <c r="B27" s="1"/>
      <c r="C27" s="1"/>
      <c r="D27" s="1"/>
      <c r="E27" s="1"/>
      <c r="F27" s="1"/>
      <c r="G27" s="1"/>
      <c r="H27" s="1"/>
      <c r="I27" s="1"/>
      <c r="J27" s="1">
        <f t="shared" si="0"/>
        <v>0</v>
      </c>
      <c r="K27" s="1"/>
    </row>
    <row r="28" spans="1:11" x14ac:dyDescent="0.25">
      <c r="A28" s="1">
        <v>20</v>
      </c>
      <c r="B28" s="1"/>
      <c r="C28" s="1"/>
      <c r="D28" s="1"/>
      <c r="E28" s="1"/>
      <c r="F28" s="1"/>
      <c r="G28" s="1"/>
      <c r="H28" s="1"/>
      <c r="I28" s="1"/>
      <c r="J28" s="1">
        <f t="shared" si="0"/>
        <v>0</v>
      </c>
      <c r="K28" s="1"/>
    </row>
    <row r="29" spans="1:11" x14ac:dyDescent="0.25">
      <c r="A29" s="1">
        <v>21</v>
      </c>
      <c r="B29" s="1"/>
      <c r="C29" s="1"/>
      <c r="D29" s="1"/>
      <c r="E29" s="1"/>
      <c r="F29" s="1"/>
      <c r="G29" s="1"/>
      <c r="H29" s="1"/>
      <c r="I29" s="1"/>
      <c r="J29" s="1">
        <f t="shared" si="0"/>
        <v>0</v>
      </c>
      <c r="K29" s="1"/>
    </row>
    <row r="30" spans="1:11" x14ac:dyDescent="0.25">
      <c r="A30" s="1">
        <v>22</v>
      </c>
      <c r="B30" s="1"/>
      <c r="C30" s="1"/>
      <c r="D30" s="1"/>
      <c r="E30" s="1"/>
      <c r="F30" s="1"/>
      <c r="G30" s="1"/>
      <c r="H30" s="1"/>
      <c r="I30" s="1"/>
      <c r="J30" s="1">
        <f t="shared" si="0"/>
        <v>0</v>
      </c>
      <c r="K30" s="1"/>
    </row>
    <row r="31" spans="1:11" x14ac:dyDescent="0.25">
      <c r="A31" s="1">
        <v>23</v>
      </c>
      <c r="B31" s="1"/>
      <c r="C31" s="1"/>
      <c r="D31" s="1"/>
      <c r="E31" s="1"/>
      <c r="F31" s="1"/>
      <c r="G31" s="1"/>
      <c r="H31" s="1"/>
      <c r="I31" s="1"/>
      <c r="J31" s="1">
        <f t="shared" si="0"/>
        <v>0</v>
      </c>
      <c r="K31" s="1"/>
    </row>
    <row r="32" spans="1:11" x14ac:dyDescent="0.25">
      <c r="A32" s="1">
        <v>24</v>
      </c>
      <c r="B32" s="1"/>
      <c r="C32" s="1"/>
      <c r="D32" s="1"/>
      <c r="E32" s="1"/>
      <c r="F32" s="1"/>
      <c r="G32" s="1"/>
      <c r="H32" s="1"/>
      <c r="I32" s="1"/>
      <c r="J32" s="1">
        <f t="shared" si="0"/>
        <v>0</v>
      </c>
      <c r="K32" s="1"/>
    </row>
    <row r="33" spans="1:11" x14ac:dyDescent="0.25">
      <c r="A33" s="1">
        <v>25</v>
      </c>
      <c r="B33" s="1"/>
      <c r="C33" s="1"/>
      <c r="D33" s="1"/>
      <c r="E33" s="1"/>
      <c r="F33" s="1"/>
      <c r="G33" s="1"/>
      <c r="H33" s="1"/>
      <c r="I33" s="1"/>
      <c r="J33" s="1">
        <f t="shared" si="0"/>
        <v>0</v>
      </c>
      <c r="K33" s="1"/>
    </row>
    <row r="34" spans="1:11" x14ac:dyDescent="0.25">
      <c r="A34" s="1">
        <v>26</v>
      </c>
      <c r="B34" s="1"/>
      <c r="C34" s="1"/>
      <c r="D34" s="1"/>
      <c r="E34" s="1"/>
      <c r="F34" s="1"/>
      <c r="G34" s="1"/>
      <c r="H34" s="1"/>
      <c r="I34" s="1"/>
      <c r="J34" s="1">
        <f t="shared" si="0"/>
        <v>0</v>
      </c>
      <c r="K34" s="1"/>
    </row>
    <row r="35" spans="1:11" x14ac:dyDescent="0.25">
      <c r="A35" s="1">
        <v>27</v>
      </c>
      <c r="B35" s="1"/>
      <c r="C35" s="1"/>
      <c r="D35" s="1"/>
      <c r="E35" s="1"/>
      <c r="F35" s="1"/>
      <c r="G35" s="1"/>
      <c r="H35" s="1"/>
      <c r="I35" s="1"/>
      <c r="J35" s="1">
        <f t="shared" si="0"/>
        <v>0</v>
      </c>
      <c r="K35" s="1"/>
    </row>
    <row r="36" spans="1:11" x14ac:dyDescent="0.25">
      <c r="A36" s="1">
        <v>28</v>
      </c>
      <c r="B36" s="1"/>
      <c r="C36" s="1"/>
      <c r="D36" s="1"/>
      <c r="E36" s="1"/>
      <c r="F36" s="1"/>
      <c r="G36" s="1"/>
      <c r="H36" s="1"/>
      <c r="I36" s="1"/>
      <c r="J36" s="1">
        <f t="shared" si="0"/>
        <v>0</v>
      </c>
      <c r="K36" s="1"/>
    </row>
    <row r="37" spans="1:11" x14ac:dyDescent="0.25">
      <c r="A37" s="1">
        <v>29</v>
      </c>
      <c r="B37" s="1"/>
      <c r="C37" s="1"/>
      <c r="D37" s="1"/>
      <c r="E37" s="1"/>
      <c r="F37" s="1"/>
      <c r="G37" s="1"/>
      <c r="H37" s="1"/>
      <c r="I37" s="1"/>
      <c r="J37" s="1">
        <f t="shared" si="0"/>
        <v>0</v>
      </c>
      <c r="K37" s="1"/>
    </row>
    <row r="38" spans="1:11" x14ac:dyDescent="0.25">
      <c r="A38" s="1">
        <v>30</v>
      </c>
      <c r="B38" s="1"/>
      <c r="C38" s="1"/>
      <c r="D38" s="1"/>
      <c r="E38" s="1"/>
      <c r="F38" s="1"/>
      <c r="G38" s="1"/>
      <c r="H38" s="1"/>
      <c r="I38" s="1"/>
      <c r="J38" s="1">
        <f t="shared" si="0"/>
        <v>0</v>
      </c>
      <c r="K38" s="1"/>
    </row>
    <row r="39" spans="1:11" x14ac:dyDescent="0.25">
      <c r="A39" s="1">
        <v>31</v>
      </c>
      <c r="B39" s="1"/>
      <c r="C39" s="1"/>
      <c r="D39" s="1"/>
      <c r="E39" s="1"/>
      <c r="F39" s="1"/>
      <c r="G39" s="1"/>
      <c r="H39" s="1"/>
      <c r="I39" s="1"/>
      <c r="J39" s="1">
        <f t="shared" si="0"/>
        <v>0</v>
      </c>
      <c r="K39" s="1"/>
    </row>
    <row r="40" spans="1:11" x14ac:dyDescent="0.25">
      <c r="A40" s="1">
        <v>32</v>
      </c>
      <c r="B40" s="1"/>
      <c r="C40" s="1"/>
      <c r="D40" s="1"/>
      <c r="E40" s="1"/>
      <c r="F40" s="1"/>
      <c r="G40" s="1"/>
      <c r="H40" s="1"/>
      <c r="I40" s="1"/>
      <c r="J40" s="1">
        <f t="shared" si="0"/>
        <v>0</v>
      </c>
      <c r="K40" s="1"/>
    </row>
    <row r="41" spans="1:11" x14ac:dyDescent="0.25">
      <c r="A41" s="1">
        <v>33</v>
      </c>
      <c r="B41" s="1"/>
      <c r="C41" s="1"/>
      <c r="D41" s="1"/>
      <c r="E41" s="1"/>
      <c r="F41" s="1"/>
      <c r="G41" s="1"/>
      <c r="H41" s="1"/>
      <c r="I41" s="1"/>
      <c r="J41" s="1">
        <f t="shared" si="0"/>
        <v>0</v>
      </c>
      <c r="K41" s="1"/>
    </row>
    <row r="42" spans="1:11" x14ac:dyDescent="0.25">
      <c r="A42" s="1">
        <v>34</v>
      </c>
      <c r="B42" s="1"/>
      <c r="C42" s="1"/>
      <c r="D42" s="1"/>
      <c r="E42" s="1"/>
      <c r="F42" s="1"/>
      <c r="G42" s="1"/>
      <c r="H42" s="1"/>
      <c r="I42" s="1"/>
      <c r="J42" s="1">
        <f t="shared" si="0"/>
        <v>0</v>
      </c>
      <c r="K42" s="1"/>
    </row>
    <row r="43" spans="1:11" x14ac:dyDescent="0.25">
      <c r="A43" s="1">
        <v>35</v>
      </c>
      <c r="B43" s="1"/>
      <c r="C43" s="1"/>
      <c r="D43" s="1"/>
      <c r="E43" s="1"/>
      <c r="F43" s="1"/>
      <c r="G43" s="1"/>
      <c r="H43" s="1"/>
      <c r="I43" s="1"/>
      <c r="J43" s="1">
        <f t="shared" si="0"/>
        <v>0</v>
      </c>
      <c r="K43" s="1"/>
    </row>
    <row r="44" spans="1:11" x14ac:dyDescent="0.25">
      <c r="A44" s="1">
        <v>36</v>
      </c>
      <c r="B44" s="1"/>
      <c r="C44" s="1"/>
      <c r="D44" s="1"/>
      <c r="E44" s="1"/>
      <c r="F44" s="1"/>
      <c r="G44" s="1"/>
      <c r="H44" s="1"/>
      <c r="I44" s="1"/>
      <c r="J44" s="1">
        <f t="shared" si="0"/>
        <v>0</v>
      </c>
      <c r="K44" s="1"/>
    </row>
    <row r="45" spans="1:11" x14ac:dyDescent="0.25">
      <c r="A45" s="1">
        <v>37</v>
      </c>
      <c r="B45" s="1"/>
      <c r="C45" s="1"/>
      <c r="D45" s="1"/>
      <c r="E45" s="1"/>
      <c r="F45" s="1"/>
      <c r="G45" s="1"/>
      <c r="H45" s="1"/>
      <c r="I45" s="1"/>
      <c r="J45" s="1">
        <f t="shared" si="0"/>
        <v>0</v>
      </c>
      <c r="K45" s="1"/>
    </row>
    <row r="46" spans="1:11" x14ac:dyDescent="0.25">
      <c r="A46" s="1">
        <v>38</v>
      </c>
      <c r="B46" s="1"/>
      <c r="C46" s="1"/>
      <c r="D46" s="1"/>
      <c r="E46" s="1"/>
      <c r="F46" s="1"/>
      <c r="G46" s="1"/>
      <c r="H46" s="1"/>
      <c r="I46" s="1"/>
      <c r="J46" s="1">
        <f t="shared" si="0"/>
        <v>0</v>
      </c>
      <c r="K46" s="1"/>
    </row>
    <row r="47" spans="1:11" x14ac:dyDescent="0.25">
      <c r="A47" s="1">
        <v>39</v>
      </c>
      <c r="B47" s="1"/>
      <c r="C47" s="1"/>
      <c r="D47" s="1"/>
      <c r="E47" s="1"/>
      <c r="F47" s="1"/>
      <c r="G47" s="1"/>
      <c r="H47" s="1"/>
      <c r="I47" s="1"/>
      <c r="J47" s="1">
        <f t="shared" si="0"/>
        <v>0</v>
      </c>
      <c r="K47" s="1"/>
    </row>
    <row r="48" spans="1:11" x14ac:dyDescent="0.25">
      <c r="A48" s="1">
        <v>40</v>
      </c>
      <c r="B48" s="1"/>
      <c r="C48" s="1"/>
      <c r="D48" s="1"/>
      <c r="E48" s="1"/>
      <c r="F48" s="1"/>
      <c r="G48" s="1"/>
      <c r="H48" s="1"/>
      <c r="I48" s="1"/>
      <c r="J48" s="1">
        <f t="shared" si="0"/>
        <v>0</v>
      </c>
      <c r="K48" s="1"/>
    </row>
    <row r="49" spans="1:11" x14ac:dyDescent="0.25">
      <c r="A49" s="1">
        <v>41</v>
      </c>
      <c r="B49" s="1"/>
      <c r="C49" s="1"/>
      <c r="D49" s="1"/>
      <c r="E49" s="1"/>
      <c r="F49" s="1"/>
      <c r="G49" s="1"/>
      <c r="H49" s="1"/>
      <c r="I49" s="1"/>
      <c r="J49" s="1">
        <f t="shared" si="0"/>
        <v>0</v>
      </c>
      <c r="K49" s="1"/>
    </row>
    <row r="50" spans="1:11" x14ac:dyDescent="0.25">
      <c r="A50" s="1">
        <v>42</v>
      </c>
      <c r="B50" s="1"/>
      <c r="C50" s="1"/>
      <c r="D50" s="1"/>
      <c r="E50" s="1"/>
      <c r="F50" s="1"/>
      <c r="G50" s="1"/>
      <c r="H50" s="1"/>
      <c r="I50" s="1"/>
      <c r="J50" s="1">
        <f t="shared" si="0"/>
        <v>0</v>
      </c>
      <c r="K50" s="1"/>
    </row>
    <row r="51" spans="1:11" x14ac:dyDescent="0.25">
      <c r="A51" s="1">
        <v>43</v>
      </c>
      <c r="B51" s="1"/>
      <c r="C51" s="1"/>
      <c r="D51" s="1"/>
      <c r="E51" s="1"/>
      <c r="F51" s="1"/>
      <c r="G51" s="1"/>
      <c r="H51" s="1"/>
      <c r="I51" s="1"/>
      <c r="J51" s="1">
        <f t="shared" si="0"/>
        <v>0</v>
      </c>
      <c r="K51" s="1"/>
    </row>
    <row r="52" spans="1:11" x14ac:dyDescent="0.25">
      <c r="A52" s="1">
        <v>44</v>
      </c>
      <c r="B52" s="1"/>
      <c r="C52" s="1"/>
      <c r="D52" s="1"/>
      <c r="E52" s="1"/>
      <c r="F52" s="1"/>
      <c r="G52" s="1"/>
      <c r="H52" s="1"/>
      <c r="I52" s="1"/>
      <c r="J52" s="1">
        <f t="shared" si="0"/>
        <v>0</v>
      </c>
      <c r="K52" s="1"/>
    </row>
    <row r="53" spans="1:11" x14ac:dyDescent="0.25">
      <c r="A53" s="1">
        <v>45</v>
      </c>
      <c r="B53" s="1"/>
      <c r="C53" s="1"/>
      <c r="D53" s="1"/>
      <c r="E53" s="1"/>
      <c r="F53" s="1"/>
      <c r="G53" s="1"/>
      <c r="H53" s="1"/>
      <c r="I53" s="1"/>
      <c r="J53" s="1">
        <f t="shared" si="0"/>
        <v>0</v>
      </c>
      <c r="K53" s="1"/>
    </row>
    <row r="54" spans="1:11" x14ac:dyDescent="0.25">
      <c r="A54" s="1">
        <v>46</v>
      </c>
      <c r="B54" s="1"/>
      <c r="C54" s="1"/>
      <c r="D54" s="1"/>
      <c r="E54" s="1"/>
      <c r="F54" s="1"/>
      <c r="G54" s="1"/>
      <c r="H54" s="1"/>
      <c r="I54" s="1"/>
      <c r="J54" s="1">
        <f t="shared" si="0"/>
        <v>0</v>
      </c>
      <c r="K54" s="1"/>
    </row>
    <row r="55" spans="1:11" x14ac:dyDescent="0.25">
      <c r="A55" s="1">
        <v>47</v>
      </c>
      <c r="B55" s="1"/>
      <c r="C55" s="1"/>
      <c r="D55" s="1"/>
      <c r="E55" s="1"/>
      <c r="F55" s="1"/>
      <c r="G55" s="1"/>
      <c r="H55" s="1"/>
      <c r="I55" s="1"/>
      <c r="J55" s="1">
        <f t="shared" si="0"/>
        <v>0</v>
      </c>
      <c r="K55" s="1"/>
    </row>
    <row r="56" spans="1:11" x14ac:dyDescent="0.25">
      <c r="A56" s="1">
        <v>48</v>
      </c>
      <c r="B56" s="1"/>
      <c r="C56" s="1"/>
      <c r="D56" s="1"/>
      <c r="E56" s="1"/>
      <c r="F56" s="1"/>
      <c r="G56" s="1"/>
      <c r="H56" s="1"/>
      <c r="I56" s="1"/>
      <c r="J56" s="1">
        <f t="shared" si="0"/>
        <v>0</v>
      </c>
      <c r="K56" s="1"/>
    </row>
    <row r="57" spans="1:11" x14ac:dyDescent="0.25">
      <c r="A57" s="1">
        <v>49</v>
      </c>
      <c r="B57" s="1"/>
      <c r="C57" s="1"/>
      <c r="D57" s="1"/>
      <c r="E57" s="1"/>
      <c r="F57" s="1"/>
      <c r="G57" s="1"/>
      <c r="H57" s="1"/>
      <c r="I57" s="1"/>
      <c r="J57" s="1">
        <f t="shared" si="0"/>
        <v>0</v>
      </c>
      <c r="K57" s="1"/>
    </row>
    <row r="58" spans="1:11" x14ac:dyDescent="0.25">
      <c r="A58" s="1">
        <v>50</v>
      </c>
      <c r="B58" s="1"/>
      <c r="C58" s="1"/>
      <c r="D58" s="1"/>
      <c r="E58" s="1"/>
      <c r="F58" s="1"/>
      <c r="G58" s="1"/>
      <c r="H58" s="1"/>
      <c r="I58" s="1"/>
      <c r="J58" s="1">
        <f t="shared" si="0"/>
        <v>0</v>
      </c>
      <c r="K58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4 класс</vt:lpstr>
      <vt:lpstr>5класс </vt:lpstr>
      <vt:lpstr>6 класс</vt:lpstr>
      <vt:lpstr>7 класс </vt:lpstr>
      <vt:lpstr>8 класс</vt:lpstr>
      <vt:lpstr>9 класс</vt:lpstr>
      <vt:lpstr>10 класс </vt:lpstr>
      <vt:lpstr>11 класс </vt:lpstr>
      <vt:lpstr>7 класс</vt:lpstr>
    </vt:vector>
  </TitlesOfParts>
  <Company>ГУО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Буянова Татьяна Анатольевна</dc:creator>
  <cp:lastModifiedBy>вадим катренко</cp:lastModifiedBy>
  <dcterms:created xsi:type="dcterms:W3CDTF">2013-11-18T04:00:02Z</dcterms:created>
  <dcterms:modified xsi:type="dcterms:W3CDTF">2022-09-27T04:16:37Z</dcterms:modified>
</cp:coreProperties>
</file>